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Timothy Bucknall</author>
  </authors>
  <commentList>
    <comment ref="CH98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Agriculture, Health Sci, Engineering as of 5/17</t>
        </r>
      </text>
    </comment>
    <comment ref="AV41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CCU's sub runs 10/1 to 9/30</t>
        </r>
      </text>
    </comment>
    <comment ref="DO15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Criminology, Sociology, Education, Psychology, Nursing and Public Health
- Tim 1/28/19</t>
        </r>
      </text>
    </comment>
    <comment ref="AD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
</t>
        </r>
      </text>
    </comment>
    <comment ref="AC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AL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AP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CH97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Chekcgin with Elsevier to confirm eligibility</t>
        </r>
      </text>
    </comment>
    <comment ref="ED175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in for 2019
out for 2020
rejoined for 2021</t>
        </r>
      </text>
    </comment>
    <comment ref="AH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</commentList>
</comments>
</file>

<file path=xl/sharedStrings.xml><?xml version="1.0" encoding="utf-8"?>
<sst xmlns="http://schemas.openxmlformats.org/spreadsheetml/2006/main" count="2282" uniqueCount="562">
  <si>
    <t>Appalachian State University</t>
  </si>
  <si>
    <t>Campbell University</t>
  </si>
  <si>
    <t>East Carolina University</t>
  </si>
  <si>
    <t>Elizabeth City State University</t>
  </si>
  <si>
    <t>Fayetteville State University</t>
  </si>
  <si>
    <t>Meredith College</t>
  </si>
  <si>
    <t>North Carolina Ag &amp; Tech State University</t>
  </si>
  <si>
    <t xml:space="preserve">North Carolina Central Univ </t>
  </si>
  <si>
    <t>Wake Forest University</t>
  </si>
  <si>
    <t>Western Carolina University</t>
  </si>
  <si>
    <t>UNC Charlotte</t>
  </si>
  <si>
    <t>UNC Greensboro</t>
  </si>
  <si>
    <t>UNC Pembroke</t>
  </si>
  <si>
    <t>UNC Wilmington</t>
  </si>
  <si>
    <t>Coastal Carolina University</t>
  </si>
  <si>
    <t>UNC Asheville</t>
  </si>
  <si>
    <t>Winthrop</t>
  </si>
  <si>
    <t>Wofford</t>
  </si>
  <si>
    <t>College of Charleston</t>
  </si>
  <si>
    <t>Medical Univ of SC</t>
  </si>
  <si>
    <t>Guilford College</t>
  </si>
  <si>
    <t>Francis Marion</t>
  </si>
  <si>
    <t>Citadel</t>
  </si>
  <si>
    <t>Clemson</t>
  </si>
  <si>
    <t>Univ SC - Columbia</t>
  </si>
  <si>
    <t>Univ SC - Aiken</t>
  </si>
  <si>
    <t>Univ SC - Beaufort</t>
  </si>
  <si>
    <t>Univ SC - Sumter</t>
  </si>
  <si>
    <t>Univ SC - Upstate</t>
  </si>
  <si>
    <t>Elon University</t>
  </si>
  <si>
    <t>Furman</t>
  </si>
  <si>
    <t>Central Piedmont Community College</t>
  </si>
  <si>
    <t>YES</t>
  </si>
  <si>
    <t>Belmont Abbey College</t>
  </si>
  <si>
    <t>Univ SC - Salkehatchie</t>
  </si>
  <si>
    <t>Univ SC - Lancaster</t>
  </si>
  <si>
    <t>Univ SC - Union</t>
  </si>
  <si>
    <t>CAROLINA CONSORTIUM PARTICIPATING INSTITUTIONS</t>
  </si>
  <si>
    <t>Mary Ann Liebert</t>
  </si>
  <si>
    <t>Brevard</t>
  </si>
  <si>
    <t>Charleston Southern</t>
  </si>
  <si>
    <t>Durham Technical Community College</t>
  </si>
  <si>
    <t>Greensboro College</t>
  </si>
  <si>
    <t>High Point University</t>
  </si>
  <si>
    <t>Wilkes Community College</t>
  </si>
  <si>
    <t>PUBLISHER/PRODUCT</t>
  </si>
  <si>
    <t>yes</t>
  </si>
  <si>
    <t>Wingate</t>
  </si>
  <si>
    <t>EBSCO MLA</t>
  </si>
  <si>
    <t>EBSCO Sport Discus</t>
  </si>
  <si>
    <t>EBSCO SIFT</t>
  </si>
  <si>
    <t>Methodist</t>
  </si>
  <si>
    <t>Pfeiffer</t>
  </si>
  <si>
    <t>Winston-Salem State</t>
  </si>
  <si>
    <t>Barton</t>
  </si>
  <si>
    <t>Queens</t>
  </si>
  <si>
    <t>Lander</t>
  </si>
  <si>
    <t>Guilford Technical Community College</t>
  </si>
  <si>
    <t>South Carolina State University</t>
  </si>
  <si>
    <t>North Carolina Wesleyan College</t>
  </si>
  <si>
    <t>Bob Jones University</t>
  </si>
  <si>
    <t>Columbia College</t>
  </si>
  <si>
    <t>EBSCO CMMC</t>
  </si>
  <si>
    <t>North Carolina State</t>
  </si>
  <si>
    <t>UNC Chapel Hill</t>
  </si>
  <si>
    <t>EBSCO HII/HIC</t>
  </si>
  <si>
    <t>HII</t>
  </si>
  <si>
    <t>HIC</t>
  </si>
  <si>
    <t>Pitt Community College</t>
  </si>
  <si>
    <t>Participating Institutions:</t>
  </si>
  <si>
    <t xml:space="preserve">   TOTAL</t>
  </si>
  <si>
    <t>varies</t>
  </si>
  <si>
    <t>Horry-Georgetown Technical College</t>
  </si>
  <si>
    <t>Gardner-Webb</t>
  </si>
  <si>
    <t>Warren Wilson</t>
  </si>
  <si>
    <t>Coker College</t>
  </si>
  <si>
    <t>North Greenville University</t>
  </si>
  <si>
    <t>Cleveland Community College</t>
  </si>
  <si>
    <t>Cape Fear Community College</t>
  </si>
  <si>
    <t>Davidson County Community College</t>
  </si>
  <si>
    <t>Davidson College</t>
  </si>
  <si>
    <t>Elsevier Book Series</t>
  </si>
  <si>
    <t>Aiken Technical College</t>
  </si>
  <si>
    <t>Allen University</t>
  </si>
  <si>
    <t>Benedict College</t>
  </si>
  <si>
    <t>Anderson University</t>
  </si>
  <si>
    <t>Central Carolina Technical College</t>
  </si>
  <si>
    <t>Claflin College</t>
  </si>
  <si>
    <t>Clinton Junior College</t>
  </si>
  <si>
    <t>Columbia International University</t>
  </si>
  <si>
    <t>Converse College</t>
  </si>
  <si>
    <t>Denmark Technical College</t>
  </si>
  <si>
    <t>Erskine College</t>
  </si>
  <si>
    <t>Florence-Darlington Technical College</t>
  </si>
  <si>
    <t>Greenville Technical College</t>
  </si>
  <si>
    <t>Midlands Technical College</t>
  </si>
  <si>
    <t>Montreat College</t>
  </si>
  <si>
    <t>Morris College</t>
  </si>
  <si>
    <t>Newberry College</t>
  </si>
  <si>
    <t>Northeastern Technical College</t>
  </si>
  <si>
    <t>Orangeburg-Calhoun Technical College</t>
  </si>
  <si>
    <t>Presbyterian College</t>
  </si>
  <si>
    <t>Piedmont Technical College</t>
  </si>
  <si>
    <t>Tri-County Technical College</t>
  </si>
  <si>
    <t>Trident Technical College</t>
  </si>
  <si>
    <t>Technical College of the Low Country</t>
  </si>
  <si>
    <t>Voorhees College</t>
  </si>
  <si>
    <t>Williamsburg Technical College</t>
  </si>
  <si>
    <t>York Technical College</t>
  </si>
  <si>
    <t>Western Piedmont Community College</t>
  </si>
  <si>
    <t>Carteret Community College</t>
  </si>
  <si>
    <t>Edgecombe Community College</t>
  </si>
  <si>
    <t>FT</t>
  </si>
  <si>
    <t>Bennett</t>
  </si>
  <si>
    <t>Surry CC</t>
  </si>
  <si>
    <t>Wake Technical Community College</t>
  </si>
  <si>
    <t>Alamance Community College</t>
  </si>
  <si>
    <t>EBSCO EconLit</t>
  </si>
  <si>
    <t>EBSCO Education Res Complete</t>
  </si>
  <si>
    <t>EBSCO MMY</t>
  </si>
  <si>
    <t>Cambridge Journals</t>
  </si>
  <si>
    <t>Mayland Community College</t>
  </si>
  <si>
    <t>Piedmont Community College</t>
  </si>
  <si>
    <t>Craven Community College</t>
  </si>
  <si>
    <t>North Carolina School of the Arts</t>
  </si>
  <si>
    <t>Mars Hill College</t>
  </si>
  <si>
    <t>Johnson C Smith</t>
  </si>
  <si>
    <t>TOTAL DEALS</t>
  </si>
  <si>
    <t>Brill</t>
  </si>
  <si>
    <t>EBSCO Environment Complete</t>
  </si>
  <si>
    <t>EBSCO HTI Complete</t>
  </si>
  <si>
    <t>EBSCO IBTD</t>
  </si>
  <si>
    <t>Elsevier College Editions</t>
  </si>
  <si>
    <t>Brunswick Community College</t>
  </si>
  <si>
    <t>Richmond Community College</t>
  </si>
  <si>
    <t>Randolph Community College</t>
  </si>
  <si>
    <t>Sandhills Community College</t>
  </si>
  <si>
    <t>index</t>
  </si>
  <si>
    <t>South Piedmont Community College</t>
  </si>
  <si>
    <t>EBSCO Film Lit TV FT</t>
  </si>
  <si>
    <t>Lees-McCrae</t>
  </si>
  <si>
    <t>index, 4su</t>
  </si>
  <si>
    <t>Nash Community College</t>
  </si>
  <si>
    <t>Sampson Community College</t>
  </si>
  <si>
    <t>James Sprunt Community College</t>
  </si>
  <si>
    <t>Chowan University</t>
  </si>
  <si>
    <t>Livingstone College</t>
  </si>
  <si>
    <t>Johnston Community College</t>
  </si>
  <si>
    <t>Lenoir-Rhyne University</t>
  </si>
  <si>
    <t>Rockingham Community College</t>
  </si>
  <si>
    <t>EBSCO Intl Terr and Sec RC</t>
  </si>
  <si>
    <t>FT, 1 user</t>
  </si>
  <si>
    <t>IGI Global</t>
  </si>
  <si>
    <t>EBSCO America: History and Life</t>
  </si>
  <si>
    <t>Science Direct Freedom Collection</t>
  </si>
  <si>
    <t>Sage Premier</t>
  </si>
  <si>
    <t>EBSCO Historical Abstracts</t>
  </si>
  <si>
    <t>Oxford journals</t>
  </si>
  <si>
    <t>unlimited</t>
  </si>
  <si>
    <t>EBSCO HAPI</t>
  </si>
  <si>
    <t>Central Carolina Community College</t>
  </si>
  <si>
    <t>Southwestern Community College</t>
  </si>
  <si>
    <t>MMY</t>
  </si>
  <si>
    <t>MMY w/TIP</t>
  </si>
  <si>
    <t>MMY with TIP</t>
  </si>
  <si>
    <t>Vance-Granville Community College</t>
  </si>
  <si>
    <t>1-6 users</t>
  </si>
  <si>
    <t>EBSCO Associate Programs Source Plus</t>
  </si>
  <si>
    <t>Swank Digital Campus</t>
  </si>
  <si>
    <t xml:space="preserve"> </t>
  </si>
  <si>
    <t>ft</t>
  </si>
  <si>
    <t>MMY w/tip</t>
  </si>
  <si>
    <t>2-5 users</t>
  </si>
  <si>
    <t>6-10 users</t>
  </si>
  <si>
    <t>Yes</t>
  </si>
  <si>
    <t>Duke University Press</t>
  </si>
  <si>
    <t>JoVE</t>
  </si>
  <si>
    <t>e-books</t>
  </si>
  <si>
    <t>EBSCO Art and Architecture Complete</t>
  </si>
  <si>
    <t>EBSCO Political Science Complete</t>
  </si>
  <si>
    <t>Southeastern Baptist Theological Seminary</t>
  </si>
  <si>
    <t>y</t>
  </si>
  <si>
    <t>Wilson Community College</t>
  </si>
  <si>
    <t>College of the Albemarle</t>
  </si>
  <si>
    <t>Caldwell Community College</t>
  </si>
  <si>
    <t>Forsyth Tech Community College</t>
  </si>
  <si>
    <t>Gaston College</t>
  </si>
  <si>
    <t>EBSCO PsycInfo</t>
  </si>
  <si>
    <t>Mount Olive</t>
  </si>
  <si>
    <t>Robeson Community College</t>
  </si>
  <si>
    <t>pick 4</t>
  </si>
  <si>
    <t>Fayetteville Technical Community College</t>
  </si>
  <si>
    <t>Rittenhouse (R2)</t>
  </si>
  <si>
    <t>Rowan-Cabarrus Community College</t>
  </si>
  <si>
    <t>North Carolina School of Science and Math</t>
  </si>
  <si>
    <t>Tri-County Community College</t>
  </si>
  <si>
    <t>EBSCO Crim Just Abs FT</t>
  </si>
  <si>
    <t>MMY w/ TIP</t>
  </si>
  <si>
    <t>APS</t>
  </si>
  <si>
    <t>St. Andrews University</t>
  </si>
  <si>
    <t>Isothermal Community College</t>
  </si>
  <si>
    <t>AAAS Science</t>
  </si>
  <si>
    <t>Docuseek2</t>
  </si>
  <si>
    <t>Coastal Carolina Community College</t>
  </si>
  <si>
    <t>index only</t>
  </si>
  <si>
    <t xml:space="preserve">yes </t>
  </si>
  <si>
    <t>Catawba Valley Community College</t>
  </si>
  <si>
    <t>Haywood Community College</t>
  </si>
  <si>
    <t xml:space="preserve">EBSCO CINAHL Complete </t>
  </si>
  <si>
    <t>EBSCO Education Source</t>
  </si>
  <si>
    <t>direct</t>
  </si>
  <si>
    <t>FT, 2-4</t>
  </si>
  <si>
    <t>FT, unlimited</t>
  </si>
  <si>
    <t>index, 4 user</t>
  </si>
  <si>
    <t>index, 2-4</t>
  </si>
  <si>
    <t>ft, 2-4</t>
  </si>
  <si>
    <t xml:space="preserve">FT </t>
  </si>
  <si>
    <t>Charlotte-Mecklenburg Public Library</t>
  </si>
  <si>
    <t>Hickory Public Library</t>
  </si>
  <si>
    <t>Iredell County Public Library</t>
  </si>
  <si>
    <t>EBSCO Entrepreneurial Studies Source</t>
  </si>
  <si>
    <t>Beaufort County Community College</t>
  </si>
  <si>
    <t>EBSCO Academic Search Package</t>
  </si>
  <si>
    <t>Halifax Community College</t>
  </si>
  <si>
    <t>Asheville-Buncombe Technical College</t>
  </si>
  <si>
    <t>in package</t>
  </si>
  <si>
    <t>EBSCO Biography Reference Center</t>
  </si>
  <si>
    <t>EBSCO Business Source</t>
  </si>
  <si>
    <t>EBSCO ERIC</t>
  </si>
  <si>
    <t>EBSCO Health Source Nursing/Academic</t>
  </si>
  <si>
    <t>EBSCO Newspaper Source Plus</t>
  </si>
  <si>
    <t>EBSCO Points of View Ref Center</t>
  </si>
  <si>
    <t>EBSCO Military and Govt Collection</t>
  </si>
  <si>
    <t>EBSCO Art Source</t>
  </si>
  <si>
    <t>FT unlimited</t>
  </si>
  <si>
    <t>index 1-6 users</t>
  </si>
  <si>
    <t>FT 1-6 users</t>
  </si>
  <si>
    <t xml:space="preserve">FT 1-6 </t>
  </si>
  <si>
    <t>index unlimited</t>
  </si>
  <si>
    <t>index 1-6</t>
  </si>
  <si>
    <t>EBSCO Communication Source</t>
  </si>
  <si>
    <t>FT UL</t>
  </si>
  <si>
    <t>EBSCO Humanities Source</t>
  </si>
  <si>
    <t>EBSCO LISTA with FT</t>
  </si>
  <si>
    <t>EBSCO Library and Information Science Source</t>
  </si>
  <si>
    <t>EBSCO Academic Search Complete</t>
  </si>
  <si>
    <t>Wayne County Community College</t>
  </si>
  <si>
    <t>Mauney Memorial Library</t>
  </si>
  <si>
    <t>Stanly Community College</t>
  </si>
  <si>
    <t xml:space="preserve">EBSCO eBooks - Academic </t>
  </si>
  <si>
    <t>EBSCO eBooks - Business</t>
  </si>
  <si>
    <t>EBSCO eBooks - History</t>
  </si>
  <si>
    <t>EBSCO eBook - Clinical</t>
  </si>
  <si>
    <t>Blue Ridge Community College</t>
  </si>
  <si>
    <t>St. Augustine</t>
  </si>
  <si>
    <t>Mitchell Community College</t>
  </si>
  <si>
    <t>IEEE</t>
  </si>
  <si>
    <t>EBSCO eBooks-Religion</t>
  </si>
  <si>
    <t>Pamlico Community College</t>
  </si>
  <si>
    <t>EBSCO Nursing Reference Center Plus</t>
  </si>
  <si>
    <t>EBSCO Applied Science &amp; Technology Source</t>
  </si>
  <si>
    <t>EBSCO Medline (3 versions)</t>
  </si>
  <si>
    <t>Medline Complete</t>
  </si>
  <si>
    <t>FT 2-4</t>
  </si>
  <si>
    <t>ResearchNow (aka BE Press)</t>
  </si>
  <si>
    <t>EBSCO Lit Ref Center Plus</t>
  </si>
  <si>
    <t>PASCAL has basic version</t>
  </si>
  <si>
    <t>Catawba College</t>
  </si>
  <si>
    <t>Springer Protocols</t>
  </si>
  <si>
    <t>SimmonsLOCAL</t>
  </si>
  <si>
    <t>D&amp;B + PRIZM, Simmons Local</t>
  </si>
  <si>
    <t>D&amp;B + PRIZM</t>
  </si>
  <si>
    <t>Mid-Atlantic Christian University</t>
  </si>
  <si>
    <t>yes 6-10</t>
  </si>
  <si>
    <t>CC Negotiator</t>
  </si>
  <si>
    <t>Christine Fisher, cmfische@uncg.edu</t>
  </si>
  <si>
    <t>Tim Bucknall, bucknall@uncg.edu</t>
  </si>
  <si>
    <t>Steve Cramer. smcramer@uncg.edu</t>
  </si>
  <si>
    <t>Christine Fischer, cmfische@uncg.edu</t>
  </si>
  <si>
    <t>PASCAL has</t>
  </si>
  <si>
    <t>Thieme</t>
  </si>
  <si>
    <t>Books</t>
  </si>
  <si>
    <t>Journals Expanded</t>
  </si>
  <si>
    <t>books</t>
  </si>
  <si>
    <t>journals expanded</t>
  </si>
  <si>
    <t>journals expanded and ebooks</t>
  </si>
  <si>
    <t>Euclid Prime</t>
  </si>
  <si>
    <t>journals standard + Euclid Prime</t>
  </si>
  <si>
    <t>journals expanded + Euclid Prime</t>
  </si>
  <si>
    <t>journals expanded + books</t>
  </si>
  <si>
    <t>books + Euclid Prime + journals expanded</t>
  </si>
  <si>
    <t>books + journals expanded</t>
  </si>
  <si>
    <t>Louisburg College</t>
  </si>
  <si>
    <t>Complete</t>
  </si>
  <si>
    <t>Premier</t>
  </si>
  <si>
    <t>?</t>
  </si>
  <si>
    <t>EBSCO eBooks-University Press</t>
  </si>
  <si>
    <t>EBSCO eBooks - Education</t>
  </si>
  <si>
    <t>1/18 to 12/18</t>
  </si>
  <si>
    <t>UC Press</t>
  </si>
  <si>
    <t>yes, backfile?</t>
  </si>
  <si>
    <t>Scopus</t>
  </si>
  <si>
    <t>EBSCO eBooks-Nursing</t>
  </si>
  <si>
    <t>FT, 1-6 users</t>
  </si>
  <si>
    <t>McGraw Hill</t>
  </si>
  <si>
    <t>AccessMedicine</t>
  </si>
  <si>
    <t>AccessEngineering</t>
  </si>
  <si>
    <t>Westlaw campus</t>
  </si>
  <si>
    <t>Annual Reviews</t>
  </si>
  <si>
    <t>needs 10 schools</t>
  </si>
  <si>
    <t>Sherman College of Chiropractic</t>
  </si>
  <si>
    <t>Complete Collection, begin 1/18</t>
  </si>
  <si>
    <t>FT 2-4 user</t>
  </si>
  <si>
    <t>yes (pay direct)</t>
  </si>
  <si>
    <t>Charleston School of Law</t>
  </si>
  <si>
    <t>EBSCO eBook - Community College</t>
  </si>
  <si>
    <t>Science Online</t>
  </si>
  <si>
    <t>Science online</t>
  </si>
  <si>
    <t>Science+Signaling+Translational Medicine</t>
  </si>
  <si>
    <t>SUBSCRIPTION TERM</t>
  </si>
  <si>
    <t xml:space="preserve">STEM 10, April renewal </t>
  </si>
  <si>
    <t>IEL, Sept renewal</t>
  </si>
  <si>
    <t>IEL - direct</t>
  </si>
  <si>
    <t>ASPP - Nov renewal</t>
  </si>
  <si>
    <t>IEL- July renewal</t>
  </si>
  <si>
    <t>STEM 10 - Oct renewal</t>
  </si>
  <si>
    <t>Stem 25 - Sept renewal</t>
  </si>
  <si>
    <t>ASPP - Dec renewal</t>
  </si>
  <si>
    <t>Ultimate (paid direct)</t>
  </si>
  <si>
    <t>Medline with FT</t>
  </si>
  <si>
    <t>w/TIP</t>
  </si>
  <si>
    <t>w/ TIP</t>
  </si>
  <si>
    <t>PsycInfo Pick 4</t>
  </si>
  <si>
    <t>EBSCO Child Development and Adolescent Studies</t>
  </si>
  <si>
    <t>EBSCO Educational Administration Abstracts</t>
  </si>
  <si>
    <t>PsycInfo pick 4</t>
  </si>
  <si>
    <t>EBSCO Family and Society Studies Worldwide</t>
  </si>
  <si>
    <t>EBSCO Gender Studies Database</t>
  </si>
  <si>
    <t>EBSCO Peace Research Abstracts</t>
  </si>
  <si>
    <t>EBSCO Public Administration Abstracts</t>
  </si>
  <si>
    <t>EBSCO Race Relations Abstracts</t>
  </si>
  <si>
    <t>Salem College</t>
  </si>
  <si>
    <t>Shaw University</t>
  </si>
  <si>
    <t>EBSCO Urban Studies Abstracts</t>
  </si>
  <si>
    <t>EBSCO Violence and Abuse Abstracts</t>
  </si>
  <si>
    <t>EBSCO Wildlife and Ecology Studies Worldwide</t>
  </si>
  <si>
    <t>EBSCO Womens Studies International</t>
  </si>
  <si>
    <t>1-6 users - sub date differs</t>
  </si>
  <si>
    <t>HeinOnline Academic</t>
  </si>
  <si>
    <t>Lenoir Community College</t>
  </si>
  <si>
    <t>MMY w/TIP, 1 SU</t>
  </si>
  <si>
    <t>FT, 2-4 SU</t>
  </si>
  <si>
    <t>All Access</t>
  </si>
  <si>
    <t>Fixed Title List - 2019</t>
  </si>
  <si>
    <t>moved to separate deal</t>
  </si>
  <si>
    <t>Fixed List - 2017</t>
  </si>
  <si>
    <t>Life Collection</t>
  </si>
  <si>
    <t>Sciences</t>
  </si>
  <si>
    <t>Complete Collection</t>
  </si>
  <si>
    <t>Complete Collection begin</t>
  </si>
  <si>
    <t>Medical package</t>
  </si>
  <si>
    <t>BizMiner</t>
  </si>
  <si>
    <t>smcramer@uncg.edu</t>
  </si>
  <si>
    <t>Sam Harlow, slharlow@uncg.edu</t>
  </si>
  <si>
    <t>AccessMed,AccessAnesth,JAMAevidence</t>
  </si>
  <si>
    <t>AcessPhysiotherapy</t>
  </si>
  <si>
    <t>Access Medicine, Access Physiotherapy</t>
  </si>
  <si>
    <t>AccessMedicine, Nursing eBookLibrary</t>
  </si>
  <si>
    <t>varies (updated 3/20)</t>
  </si>
  <si>
    <t>7/1/20-6/30/21</t>
  </si>
  <si>
    <t>Limestone University</t>
  </si>
  <si>
    <t>Carolina University (formerly PIU)</t>
  </si>
  <si>
    <t>NC LIVE ends 12/20</t>
  </si>
  <si>
    <t>Hispanica</t>
  </si>
  <si>
    <t>multiyear</t>
  </si>
  <si>
    <t>multi- Health and Life Sci</t>
  </si>
  <si>
    <t>calendar 2021</t>
  </si>
  <si>
    <t>FT sub date differs</t>
  </si>
  <si>
    <t>Ultimate</t>
  </si>
  <si>
    <t>Premier Package</t>
  </si>
  <si>
    <t xml:space="preserve">pick 4 </t>
  </si>
  <si>
    <t>6 month sub</t>
  </si>
  <si>
    <t>yes (not package)</t>
  </si>
  <si>
    <t>EBSCO MedCom</t>
  </si>
  <si>
    <t>Calendar 2021</t>
  </si>
  <si>
    <t xml:space="preserve">FT, 2-4 </t>
  </si>
  <si>
    <t>Spartanburg Community College</t>
  </si>
  <si>
    <t>Digitalia Hispanica &amp; Digitalia Film Library</t>
  </si>
  <si>
    <t>Film Library</t>
  </si>
  <si>
    <t>2021 (varies)</t>
  </si>
  <si>
    <t>American History (Infobase)</t>
  </si>
  <si>
    <t>Modern World History (Infobase)</t>
  </si>
  <si>
    <t>Chrstine, cmfische@uncg.edu</t>
  </si>
  <si>
    <t>African American History (Infobase)</t>
  </si>
  <si>
    <t>American Indian History (Infobase)</t>
  </si>
  <si>
    <t>Ancient and Medieval History (Infobase)</t>
  </si>
  <si>
    <t>Science Online (Infobase)</t>
  </si>
  <si>
    <t>Christine</t>
  </si>
  <si>
    <t>Martin Community College</t>
  </si>
  <si>
    <t xml:space="preserve">Southeastern Community College </t>
  </si>
  <si>
    <t>McDowell Technical Community College</t>
  </si>
  <si>
    <t>Spartanburg Methodist College</t>
  </si>
  <si>
    <t>Heritage Bible College</t>
  </si>
  <si>
    <t>Films On Demand: Health &amp; Medicine Video Collection</t>
  </si>
  <si>
    <t xml:space="preserve">Films On Demand: Humanities &amp; Social Sciences Package </t>
  </si>
  <si>
    <t>Films On Demand: Careers &amp; Job Search Video Collection</t>
  </si>
  <si>
    <t>Films On Demand: Family &amp; Consumer Sciences Video Collection</t>
  </si>
  <si>
    <t>Films On Demand: Master Academic Package</t>
  </si>
  <si>
    <t>Films On Demand: Master Career &amp; Tech Ed Package</t>
  </si>
  <si>
    <t>Films On Demand: Education Video Collection</t>
  </si>
  <si>
    <t>Films On Demand: English Video Collection</t>
  </si>
  <si>
    <t>Films On Demand: Nursing Video Collection</t>
  </si>
  <si>
    <t>Films On Demand: Allied Health</t>
  </si>
  <si>
    <t>Polling the Nations</t>
  </si>
  <si>
    <t>Health Reference Center (Infobase)</t>
  </si>
  <si>
    <t>Feature Films for Education (Infobase)</t>
  </si>
  <si>
    <t>Films On Demand: Physical therapy</t>
  </si>
  <si>
    <t>Issues and Controversies (Infobase)</t>
  </si>
  <si>
    <t>Issues and Controversies in History (Infobase)</t>
  </si>
  <si>
    <t>Streaming Video a-la-carte (Infobase)</t>
  </si>
  <si>
    <t>World Cinema Collection (Infobase)</t>
  </si>
  <si>
    <t>World News Digest (Infobase)</t>
  </si>
  <si>
    <t>World Religions (Infobase)</t>
  </si>
  <si>
    <t>JSTOR for Community Colleges</t>
  </si>
  <si>
    <t>A&amp;S II, VIII</t>
  </si>
  <si>
    <t>Lang &amp; Lit</t>
  </si>
  <si>
    <t>A&amp;S I, II, Lang &amp; Lit</t>
  </si>
  <si>
    <t>A&amp;S I, V, Bio Sciences</t>
  </si>
  <si>
    <t>A&amp;S I, II</t>
  </si>
  <si>
    <t>A&amp;S III</t>
  </si>
  <si>
    <t>A&amp;S I, III, VII, EcoBot</t>
  </si>
  <si>
    <t>A&amp;S VII, Life Sciences</t>
  </si>
  <si>
    <t>A&amp;S I, III, IV, VII</t>
  </si>
  <si>
    <t>A&amp;S I, II, III, IV, VII, VIII, Life Sciences</t>
  </si>
  <si>
    <t>A&amp;S I, II, III, IV, V, VI, VII, VIII, Life Sciences</t>
  </si>
  <si>
    <t>A&amp;S I, II, VII, Business II, Life Sciences</t>
  </si>
  <si>
    <t>A&amp;S I</t>
  </si>
  <si>
    <t>Reference USA</t>
  </si>
  <si>
    <t>Steve Cramer</t>
  </si>
  <si>
    <t>Greensboro Public Library</t>
  </si>
  <si>
    <t>SimplyAnalytics</t>
  </si>
  <si>
    <t>SimplyMap</t>
  </si>
  <si>
    <t>ProcurementIQ</t>
  </si>
  <si>
    <t>yes - LoF Complete</t>
  </si>
  <si>
    <t>yes - EBA</t>
  </si>
  <si>
    <t>yes - Complete</t>
  </si>
  <si>
    <t>School of Med</t>
  </si>
  <si>
    <t>Mergent Intellect</t>
  </si>
  <si>
    <t>Greenville County Public Library</t>
  </si>
  <si>
    <t>Duke University</t>
  </si>
  <si>
    <t>yes - tokens</t>
  </si>
  <si>
    <t>Anatomy + Teaching Asst</t>
  </si>
  <si>
    <t>varies (last updated 3/20)</t>
  </si>
  <si>
    <t>Health and Life Sci</t>
  </si>
  <si>
    <t>Grove Art (OUP)</t>
  </si>
  <si>
    <t>Grove Music (OUP)</t>
  </si>
  <si>
    <t>All Access begin 1/20</t>
  </si>
  <si>
    <t>Nature only</t>
  </si>
  <si>
    <t>Wiley UBCM</t>
  </si>
  <si>
    <t>upgrade to All Access 2022</t>
  </si>
  <si>
    <t>1/22-12/24</t>
  </si>
  <si>
    <t>yes - but with different content</t>
  </si>
  <si>
    <t>Note: 9 schools are in a SC deal</t>
  </si>
  <si>
    <t>NOTE: joint CC/ULAC deal</t>
  </si>
  <si>
    <t>see note above</t>
  </si>
  <si>
    <t>NOTE: 2 schools are in SC deal</t>
  </si>
  <si>
    <t>Pick 4</t>
  </si>
  <si>
    <t>multi</t>
  </si>
  <si>
    <t>starting no PTA 1/22</t>
  </si>
  <si>
    <t>1/1/22 to 12/31/24</t>
  </si>
  <si>
    <t>Wiley Read and Publish journals</t>
  </si>
  <si>
    <t>may be joining CC deal in 2023</t>
  </si>
  <si>
    <t>? sub date differs</t>
  </si>
  <si>
    <t>Katheine Heilman</t>
  </si>
  <si>
    <t>Oxford OSO ebooks</t>
  </si>
  <si>
    <t>UNC</t>
  </si>
  <si>
    <t>Very Short Introductions</t>
  </si>
  <si>
    <t>What Everyone Needs to Know</t>
  </si>
  <si>
    <t>UNC renew 22/23</t>
  </si>
  <si>
    <t>UNC-renew 22/23</t>
  </si>
  <si>
    <t>begin 7/22</t>
  </si>
  <si>
    <t xml:space="preserve">Nature </t>
  </si>
  <si>
    <t>Nature</t>
  </si>
  <si>
    <t>Nature Complete</t>
  </si>
  <si>
    <t>calendar 2023-2025</t>
  </si>
  <si>
    <t>ends 7/23</t>
  </si>
  <si>
    <t>yes, only UNC Press part</t>
  </si>
  <si>
    <t>EBSCO LGBTQ+ Source</t>
  </si>
  <si>
    <t>Complete (NOT package)</t>
  </si>
  <si>
    <t>3 subject collections</t>
  </si>
  <si>
    <t>CSDL</t>
  </si>
  <si>
    <t>Chemistry and Environment Solution</t>
  </si>
  <si>
    <t>Access Medicine, and Physician Asst Case File</t>
  </si>
  <si>
    <t>5 subject collections</t>
  </si>
  <si>
    <t>Full Collection</t>
  </si>
  <si>
    <t>AA</t>
  </si>
  <si>
    <t>Science+Signaling+Translational Medicine+Science Immunology</t>
  </si>
  <si>
    <t>All Access for 2023 and 24 only</t>
  </si>
  <si>
    <t>1/23-12/25</t>
  </si>
  <si>
    <t>Full collection</t>
  </si>
  <si>
    <t>Custom Collection</t>
  </si>
  <si>
    <t>full text 1-6 users</t>
  </si>
  <si>
    <t>Complete - Direct</t>
  </si>
  <si>
    <t>MLA</t>
  </si>
  <si>
    <t>MLA FT</t>
  </si>
  <si>
    <t>Mega Expanded</t>
  </si>
  <si>
    <t>Full Collection ends 12/22</t>
  </si>
  <si>
    <t>Nature + Scientific American</t>
  </si>
  <si>
    <t>Peace University</t>
  </si>
  <si>
    <t>Southern Wesleyan University</t>
  </si>
  <si>
    <t>NOTE:PASCAL has separate SC deal with 16 schools</t>
  </si>
  <si>
    <t>EBSCO Wilson OmniFile</t>
  </si>
  <si>
    <t>8/1/23-7/31/24</t>
  </si>
  <si>
    <t>ends 8/23</t>
  </si>
  <si>
    <t>Complete begins 12/1/23</t>
  </si>
  <si>
    <t>custom - ENDS 12/23</t>
  </si>
  <si>
    <t>start 1/24 Social and Behav?</t>
  </si>
  <si>
    <t>upgrade to Full 1/24</t>
  </si>
  <si>
    <t>Religion/Philospohy Coll begin 1/22, renew for 2024</t>
  </si>
  <si>
    <t>begin 1/2024</t>
  </si>
  <si>
    <t>begin 1/24</t>
  </si>
  <si>
    <t>ends 10/23</t>
  </si>
  <si>
    <t>start 10/23</t>
  </si>
  <si>
    <t>MMY with TIP ends 10/23</t>
  </si>
  <si>
    <t>index, unlimited starts 10/23</t>
  </si>
  <si>
    <t>index, 2-4, ends 10/23</t>
  </si>
  <si>
    <t>2024 (varies)</t>
  </si>
  <si>
    <t>calendar 2024</t>
  </si>
  <si>
    <t>(for ongoing deals running though 2024)</t>
  </si>
  <si>
    <t>2024-26</t>
  </si>
  <si>
    <t>2024 - varies</t>
  </si>
  <si>
    <t>ends 7/31/23</t>
  </si>
  <si>
    <t>ends 1/24 -FT unlimited</t>
  </si>
  <si>
    <t>ends 1/24 - 1-6 users</t>
  </si>
  <si>
    <t xml:space="preserve">ends - 1/24 </t>
  </si>
  <si>
    <t>ends 1/24 - Complete</t>
  </si>
  <si>
    <t>begin 1/24 - Complete</t>
  </si>
  <si>
    <t>upgrade to Ultimate begin 1/24</t>
  </si>
  <si>
    <t>ends 1/24</t>
  </si>
  <si>
    <t>Upgrade to Ultiamte begin 1/24</t>
  </si>
  <si>
    <t>10/1/23 to 9/30/24</t>
  </si>
  <si>
    <t>Calendar 2024</t>
  </si>
  <si>
    <t>10/1/23-9/30/24</t>
  </si>
  <si>
    <t>ys</t>
  </si>
  <si>
    <t>full collection</t>
  </si>
  <si>
    <t>2024 - 3 year deal, start date varies</t>
  </si>
  <si>
    <t>SpringerNature</t>
  </si>
  <si>
    <t>Springer (Nature imprint)</t>
  </si>
  <si>
    <t>N standard</t>
  </si>
  <si>
    <t>yes, added OUP part 1/24</t>
  </si>
  <si>
    <t>Complete ends 2/24, upgrade to Ultimate 3/24</t>
  </si>
  <si>
    <t>ends 6/24</t>
  </si>
  <si>
    <t>begin 7/24</t>
  </si>
  <si>
    <t>EBSCO eBooks-Psychology and Psychiatry</t>
  </si>
  <si>
    <t>EBSCO eBooks-SAGE Super Quick Skills</t>
  </si>
  <si>
    <t>EBSCO eBooks-SAGE Little Quick Fix</t>
  </si>
  <si>
    <t>EBSCO Ebooks -Engineering Core</t>
  </si>
  <si>
    <t>Begin 7/24</t>
  </si>
  <si>
    <t>7/1/24-6/30/25</t>
  </si>
  <si>
    <t>EBSCO eBooks-SAGE Transforming Nursing Practice</t>
  </si>
  <si>
    <t>Liz Siler</t>
  </si>
  <si>
    <t>Jenn Brosek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</si>
</sst>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0">
    <font>
      <sz val="10"/>
      <name val="Arial"/>
      <family val="0"/>
    </font>
    <font>
      <sz val="12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vertical="justify"/>
    </xf>
    <xf numFmtId="0" fontId="2" fillId="0" borderId="12" xfId="0" applyFont="1" applyBorder="1" applyAlignment="1">
      <alignment horizontal="justify"/>
    </xf>
    <xf numFmtId="0" fontId="4" fillId="0" borderId="13" xfId="0" applyFont="1" applyBorder="1" applyAlignment="1">
      <alignment vertical="justify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58" applyFont="1" applyBorder="1">
      <alignment/>
      <protection/>
    </xf>
    <xf numFmtId="0" fontId="1" fillId="0" borderId="13" xfId="58" applyFont="1" applyFill="1" applyBorder="1">
      <alignment/>
      <protection/>
    </xf>
    <xf numFmtId="0" fontId="1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justify"/>
    </xf>
    <xf numFmtId="0" fontId="2" fillId="0" borderId="0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0" fillId="0" borderId="0" xfId="0" applyFont="1" applyBorder="1" applyAlignment="1">
      <alignment/>
    </xf>
    <xf numFmtId="16" fontId="2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1" fillId="0" borderId="15" xfId="58" applyFont="1" applyFill="1" applyBorder="1">
      <alignment/>
      <protection/>
    </xf>
    <xf numFmtId="0" fontId="1" fillId="0" borderId="13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8" fillId="0" borderId="0" xfId="0" applyFont="1" applyAlignment="1">
      <alignment/>
    </xf>
    <xf numFmtId="0" fontId="40" fillId="0" borderId="0" xfId="53" applyAlignment="1">
      <alignment vertical="justify"/>
    </xf>
    <xf numFmtId="0" fontId="2" fillId="0" borderId="0" xfId="0" applyFont="1" applyBorder="1" applyAlignment="1">
      <alignment wrapText="1"/>
    </xf>
    <xf numFmtId="0" fontId="48" fillId="0" borderId="16" xfId="59" applyFont="1" applyBorder="1" applyAlignment="1">
      <alignment wrapText="1"/>
      <protection/>
    </xf>
    <xf numFmtId="0" fontId="48" fillId="0" borderId="0" xfId="59" applyFont="1" applyBorder="1" applyAlignment="1">
      <alignment wrapText="1"/>
      <protection/>
    </xf>
    <xf numFmtId="0" fontId="46" fillId="0" borderId="0" xfId="59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orth Carolina Prospects current holdings 4-16-0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cramer@uncg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86"/>
  <sheetViews>
    <sheetView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" sqref="G4"/>
    </sheetView>
  </sheetViews>
  <sheetFormatPr defaultColWidth="9.140625" defaultRowHeight="12.75"/>
  <cols>
    <col min="1" max="1" width="45.7109375" style="16" customWidth="1"/>
    <col min="2" max="7" width="14.421875" style="25" customWidth="1"/>
    <col min="8" max="9" width="15.00390625" style="0" customWidth="1"/>
    <col min="10" max="10" width="16.28125" style="0" customWidth="1"/>
    <col min="11" max="82" width="18.57421875" style="0" customWidth="1"/>
    <col min="83" max="83" width="16.57421875" style="0" customWidth="1"/>
    <col min="84" max="108" width="18.57421875" style="0" customWidth="1"/>
    <col min="109" max="113" width="17.421875" style="0" customWidth="1"/>
    <col min="114" max="117" width="18.421875" style="0" customWidth="1"/>
    <col min="118" max="118" width="15.8515625" style="0" customWidth="1"/>
    <col min="119" max="119" width="13.8515625" style="0" customWidth="1"/>
    <col min="120" max="123" width="16.7109375" style="0" customWidth="1"/>
    <col min="124" max="133" width="21.140625" style="0" customWidth="1"/>
    <col min="134" max="138" width="16.57421875" style="0" customWidth="1"/>
    <col min="145" max="145" width="14.00390625" style="0" customWidth="1"/>
    <col min="146" max="146" width="16.140625" style="27" customWidth="1"/>
    <col min="147" max="147" width="15.00390625" style="0" customWidth="1"/>
    <col min="148" max="148" width="18.57421875" style="0" customWidth="1"/>
    <col min="149" max="149" width="18.7109375" style="0" customWidth="1"/>
    <col min="150" max="164" width="18.57421875" style="0" customWidth="1"/>
    <col min="165" max="165" width="21.8515625" style="0" customWidth="1"/>
    <col min="166" max="167" width="18.57421875" style="0" customWidth="1"/>
    <col min="168" max="168" width="18.421875" style="0" customWidth="1"/>
    <col min="169" max="172" width="15.8515625" style="0" customWidth="1"/>
    <col min="173" max="176" width="17.140625" style="0" customWidth="1"/>
    <col min="177" max="177" width="13.421875" style="0" customWidth="1"/>
  </cols>
  <sheetData>
    <row r="1" spans="1:172" ht="33.75" customHeight="1">
      <c r="A1" s="15" t="s">
        <v>37</v>
      </c>
      <c r="B1" s="37"/>
      <c r="C1" s="37"/>
      <c r="D1" s="37"/>
      <c r="E1" s="37"/>
      <c r="F1" s="37"/>
      <c r="G1" s="3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H1" s="5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 t="s">
        <v>510</v>
      </c>
      <c r="DJ1" s="4"/>
      <c r="DK1" s="4"/>
      <c r="DL1" s="4"/>
      <c r="DM1" s="4"/>
      <c r="DN1" s="4"/>
      <c r="DO1" s="4"/>
      <c r="DP1" s="4"/>
      <c r="DQ1" s="4"/>
      <c r="DR1" s="4"/>
      <c r="DS1" s="4"/>
      <c r="EP1" s="6"/>
      <c r="EQ1" s="4"/>
      <c r="ER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</row>
    <row r="2" spans="1:172" ht="18" customHeight="1">
      <c r="A2" s="16" t="s">
        <v>528</v>
      </c>
      <c r="G2" s="25" t="s">
        <v>309</v>
      </c>
      <c r="V2" t="s">
        <v>372</v>
      </c>
      <c r="AC2" t="s">
        <v>279</v>
      </c>
      <c r="AD2" t="s">
        <v>279</v>
      </c>
      <c r="AE2" t="s">
        <v>279</v>
      </c>
      <c r="AF2" t="s">
        <v>279</v>
      </c>
      <c r="AG2" t="s">
        <v>279</v>
      </c>
      <c r="AH2" t="s">
        <v>279</v>
      </c>
      <c r="AI2" t="s">
        <v>279</v>
      </c>
      <c r="AJ2" t="s">
        <v>279</v>
      </c>
      <c r="AK2" t="s">
        <v>279</v>
      </c>
      <c r="AL2" t="s">
        <v>279</v>
      </c>
      <c r="AP2" t="s">
        <v>279</v>
      </c>
      <c r="BL2" s="46" t="s">
        <v>266</v>
      </c>
      <c r="BM2" s="46"/>
      <c r="BN2" s="35"/>
      <c r="CE2" s="3"/>
      <c r="CH2" t="s">
        <v>465</v>
      </c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 t="s">
        <v>462</v>
      </c>
      <c r="DQ2" s="3"/>
      <c r="DR2" s="3"/>
      <c r="DS2" s="56" t="s">
        <v>372</v>
      </c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 t="s">
        <v>463</v>
      </c>
      <c r="EF2" s="3"/>
      <c r="EG2" s="3"/>
      <c r="EH2" s="3"/>
      <c r="EI2" s="2" t="s">
        <v>127</v>
      </c>
      <c r="EN2" s="28"/>
      <c r="EO2" s="28"/>
      <c r="FL2" s="3"/>
      <c r="FM2" s="3"/>
      <c r="FN2" s="3"/>
      <c r="FO2" s="3"/>
      <c r="FP2" s="3"/>
    </row>
    <row r="3" spans="1:172" ht="39" customHeight="1">
      <c r="A3" s="16" t="s">
        <v>274</v>
      </c>
      <c r="B3" s="53" t="s">
        <v>275</v>
      </c>
      <c r="C3" s="53" t="s">
        <v>275</v>
      </c>
      <c r="D3" s="53" t="s">
        <v>275</v>
      </c>
      <c r="E3" s="53" t="s">
        <v>275</v>
      </c>
      <c r="F3" s="53" t="s">
        <v>275</v>
      </c>
      <c r="G3" s="55" t="s">
        <v>561</v>
      </c>
      <c r="H3" s="55" t="s">
        <v>276</v>
      </c>
      <c r="I3" s="59" t="s">
        <v>362</v>
      </c>
      <c r="J3" s="54" t="s">
        <v>275</v>
      </c>
      <c r="K3" s="55" t="s">
        <v>473</v>
      </c>
      <c r="L3" s="55" t="s">
        <v>275</v>
      </c>
      <c r="M3" s="55" t="s">
        <v>275</v>
      </c>
      <c r="N3" s="54" t="s">
        <v>275</v>
      </c>
      <c r="O3" s="55" t="s">
        <v>276</v>
      </c>
      <c r="P3" s="55" t="s">
        <v>276</v>
      </c>
      <c r="Q3" s="55" t="s">
        <v>276</v>
      </c>
      <c r="R3" s="55" t="s">
        <v>276</v>
      </c>
      <c r="S3" s="55" t="s">
        <v>276</v>
      </c>
      <c r="T3" s="55" t="s">
        <v>276</v>
      </c>
      <c r="U3" s="55" t="s">
        <v>276</v>
      </c>
      <c r="V3" s="55" t="s">
        <v>276</v>
      </c>
      <c r="W3" s="55" t="s">
        <v>276</v>
      </c>
      <c r="X3" s="55" t="s">
        <v>276</v>
      </c>
      <c r="Y3" s="55" t="s">
        <v>276</v>
      </c>
      <c r="Z3" s="55" t="s">
        <v>276</v>
      </c>
      <c r="AA3" s="55" t="s">
        <v>276</v>
      </c>
      <c r="AB3" s="55" t="s">
        <v>276</v>
      </c>
      <c r="AC3" s="55" t="s">
        <v>276</v>
      </c>
      <c r="AD3" s="55" t="s">
        <v>276</v>
      </c>
      <c r="AE3" s="55" t="s">
        <v>276</v>
      </c>
      <c r="AF3" s="55" t="s">
        <v>276</v>
      </c>
      <c r="AG3" s="55" t="s">
        <v>276</v>
      </c>
      <c r="AH3" s="55" t="s">
        <v>276</v>
      </c>
      <c r="AI3" s="55" t="s">
        <v>276</v>
      </c>
      <c r="AJ3" s="55" t="s">
        <v>276</v>
      </c>
      <c r="AK3" s="55" t="s">
        <v>276</v>
      </c>
      <c r="AL3" s="55" t="s">
        <v>276</v>
      </c>
      <c r="AM3" s="55" t="s">
        <v>276</v>
      </c>
      <c r="AN3" s="55" t="s">
        <v>276</v>
      </c>
      <c r="AO3" s="55" t="s">
        <v>276</v>
      </c>
      <c r="AP3" s="55" t="s">
        <v>276</v>
      </c>
      <c r="AQ3" s="55" t="s">
        <v>276</v>
      </c>
      <c r="AR3" s="55" t="s">
        <v>276</v>
      </c>
      <c r="AS3" s="55" t="s">
        <v>276</v>
      </c>
      <c r="AT3" s="55" t="s">
        <v>276</v>
      </c>
      <c r="AU3" s="55" t="s">
        <v>276</v>
      </c>
      <c r="AV3" s="55" t="s">
        <v>276</v>
      </c>
      <c r="AW3" s="55" t="s">
        <v>276</v>
      </c>
      <c r="AX3" s="55" t="s">
        <v>276</v>
      </c>
      <c r="AY3" s="55" t="s">
        <v>276</v>
      </c>
      <c r="AZ3" s="55" t="s">
        <v>276</v>
      </c>
      <c r="BA3" s="55" t="s">
        <v>276</v>
      </c>
      <c r="BB3" s="55" t="s">
        <v>276</v>
      </c>
      <c r="BC3" s="55" t="s">
        <v>276</v>
      </c>
      <c r="BD3" s="55" t="s">
        <v>276</v>
      </c>
      <c r="BE3" s="55" t="s">
        <v>276</v>
      </c>
      <c r="BF3" s="55" t="s">
        <v>276</v>
      </c>
      <c r="BG3" s="55" t="s">
        <v>276</v>
      </c>
      <c r="BH3" s="55" t="s">
        <v>276</v>
      </c>
      <c r="BI3" s="55" t="s">
        <v>276</v>
      </c>
      <c r="BJ3" s="55" t="s">
        <v>276</v>
      </c>
      <c r="BK3" s="55" t="s">
        <v>276</v>
      </c>
      <c r="BL3" s="55" t="s">
        <v>276</v>
      </c>
      <c r="BM3" s="55" t="s">
        <v>276</v>
      </c>
      <c r="BN3" s="55" t="s">
        <v>276</v>
      </c>
      <c r="BO3" s="55" t="s">
        <v>276</v>
      </c>
      <c r="BP3" s="55" t="s">
        <v>276</v>
      </c>
      <c r="BQ3" s="55" t="s">
        <v>276</v>
      </c>
      <c r="BR3" s="55" t="s">
        <v>276</v>
      </c>
      <c r="BS3" s="55" t="s">
        <v>276</v>
      </c>
      <c r="BT3" s="55" t="s">
        <v>276</v>
      </c>
      <c r="BU3" s="55" t="s">
        <v>276</v>
      </c>
      <c r="BV3" s="55" t="s">
        <v>276</v>
      </c>
      <c r="BW3" s="55" t="s">
        <v>276</v>
      </c>
      <c r="BX3" s="55" t="s">
        <v>276</v>
      </c>
      <c r="BY3" s="55" t="s">
        <v>276</v>
      </c>
      <c r="BZ3" s="55" t="s">
        <v>276</v>
      </c>
      <c r="CA3" s="55" t="s">
        <v>276</v>
      </c>
      <c r="CB3" s="55" t="s">
        <v>276</v>
      </c>
      <c r="CC3" s="55" t="s">
        <v>276</v>
      </c>
      <c r="CD3" s="55" t="s">
        <v>276</v>
      </c>
      <c r="CE3" s="55" t="s">
        <v>276</v>
      </c>
      <c r="CF3" s="55" t="s">
        <v>276</v>
      </c>
      <c r="CG3" s="55" t="s">
        <v>276</v>
      </c>
      <c r="CH3" s="55" t="s">
        <v>276</v>
      </c>
      <c r="CI3" s="55" t="s">
        <v>397</v>
      </c>
      <c r="CJ3" s="55" t="s">
        <v>397</v>
      </c>
      <c r="CK3" s="55" t="s">
        <v>397</v>
      </c>
      <c r="CL3" s="55" t="s">
        <v>397</v>
      </c>
      <c r="CM3" s="55" t="s">
        <v>397</v>
      </c>
      <c r="CN3" s="55" t="s">
        <v>397</v>
      </c>
      <c r="CO3" s="55" t="s">
        <v>397</v>
      </c>
      <c r="CP3" s="55" t="s">
        <v>397</v>
      </c>
      <c r="CQ3" s="55" t="s">
        <v>397</v>
      </c>
      <c r="CR3" s="55" t="s">
        <v>397</v>
      </c>
      <c r="CS3" s="55" t="s">
        <v>397</v>
      </c>
      <c r="CT3" s="55" t="s">
        <v>397</v>
      </c>
      <c r="CU3" s="55" t="s">
        <v>397</v>
      </c>
      <c r="CV3" s="55" t="s">
        <v>397</v>
      </c>
      <c r="CW3" s="55" t="s">
        <v>397</v>
      </c>
      <c r="CX3" s="55" t="s">
        <v>276</v>
      </c>
      <c r="CY3" s="55" t="s">
        <v>276</v>
      </c>
      <c r="CZ3" s="55" t="s">
        <v>560</v>
      </c>
      <c r="DA3" s="55" t="s">
        <v>397</v>
      </c>
      <c r="DB3" s="55" t="s">
        <v>397</v>
      </c>
      <c r="DC3" s="55" t="s">
        <v>363</v>
      </c>
      <c r="DD3" s="55" t="s">
        <v>275</v>
      </c>
      <c r="DE3" s="54" t="s">
        <v>275</v>
      </c>
      <c r="DF3" s="54" t="s">
        <v>276</v>
      </c>
      <c r="DG3" s="54" t="s">
        <v>438</v>
      </c>
      <c r="DH3" s="55" t="s">
        <v>392</v>
      </c>
      <c r="DI3" s="54" t="s">
        <v>276</v>
      </c>
      <c r="DJ3" s="55" t="s">
        <v>276</v>
      </c>
      <c r="DK3" s="55" t="s">
        <v>397</v>
      </c>
      <c r="DL3" s="55" t="s">
        <v>438</v>
      </c>
      <c r="DM3" s="55" t="s">
        <v>438</v>
      </c>
      <c r="DN3" s="55" t="s">
        <v>278</v>
      </c>
      <c r="DO3" s="55" t="s">
        <v>276</v>
      </c>
      <c r="DP3" s="55" t="s">
        <v>276</v>
      </c>
      <c r="DQ3" s="55" t="s">
        <v>397</v>
      </c>
      <c r="DR3" s="55" t="s">
        <v>276</v>
      </c>
      <c r="DS3" s="55" t="s">
        <v>277</v>
      </c>
      <c r="DT3" s="55" t="s">
        <v>276</v>
      </c>
      <c r="DU3" s="55" t="s">
        <v>276</v>
      </c>
      <c r="DV3" s="55" t="s">
        <v>276</v>
      </c>
      <c r="DW3" s="55" t="s">
        <v>397</v>
      </c>
      <c r="DX3" s="55" t="s">
        <v>278</v>
      </c>
      <c r="DY3" s="55" t="s">
        <v>276</v>
      </c>
      <c r="DZ3" s="55" t="s">
        <v>276</v>
      </c>
      <c r="EA3" s="55" t="s">
        <v>276</v>
      </c>
      <c r="EB3" s="55" t="s">
        <v>276</v>
      </c>
      <c r="EC3" s="55" t="s">
        <v>276</v>
      </c>
      <c r="ED3" s="55" t="s">
        <v>276</v>
      </c>
      <c r="EE3" s="55" t="s">
        <v>276</v>
      </c>
      <c r="EF3" s="55" t="s">
        <v>397</v>
      </c>
      <c r="EG3" s="55" t="s">
        <v>397</v>
      </c>
      <c r="EH3" s="55" t="s">
        <v>397</v>
      </c>
      <c r="EI3" s="2"/>
      <c r="EN3" s="28"/>
      <c r="EO3" s="28"/>
      <c r="EQ3" s="55"/>
      <c r="FL3" s="3"/>
      <c r="FM3" s="3"/>
      <c r="FN3" s="3"/>
      <c r="FO3" s="3"/>
      <c r="FP3" s="55"/>
    </row>
    <row r="4" spans="1:180" ht="52.5" customHeight="1">
      <c r="A4" s="16" t="s">
        <v>45</v>
      </c>
      <c r="B4" s="60" t="s">
        <v>201</v>
      </c>
      <c r="C4" s="60" t="s">
        <v>393</v>
      </c>
      <c r="D4" s="60" t="s">
        <v>390</v>
      </c>
      <c r="E4" s="60" t="s">
        <v>394</v>
      </c>
      <c r="F4" s="60" t="s">
        <v>395</v>
      </c>
      <c r="G4" s="60" t="s">
        <v>308</v>
      </c>
      <c r="H4" s="5" t="s">
        <v>264</v>
      </c>
      <c r="I4" s="5" t="s">
        <v>361</v>
      </c>
      <c r="J4" s="2" t="s">
        <v>128</v>
      </c>
      <c r="K4" s="2" t="s">
        <v>120</v>
      </c>
      <c r="L4" s="5" t="s">
        <v>387</v>
      </c>
      <c r="M4" s="5" t="s">
        <v>202</v>
      </c>
      <c r="N4" s="5" t="s">
        <v>175</v>
      </c>
      <c r="O4" s="5" t="s">
        <v>245</v>
      </c>
      <c r="P4" s="5" t="s">
        <v>222</v>
      </c>
      <c r="Q4" s="5" t="s">
        <v>153</v>
      </c>
      <c r="R4" s="5" t="s">
        <v>260</v>
      </c>
      <c r="S4" s="5" t="s">
        <v>178</v>
      </c>
      <c r="T4" s="5" t="s">
        <v>233</v>
      </c>
      <c r="U4" s="5" t="s">
        <v>167</v>
      </c>
      <c r="V4" s="5" t="s">
        <v>226</v>
      </c>
      <c r="W4" s="5" t="s">
        <v>227</v>
      </c>
      <c r="X4" s="5" t="s">
        <v>333</v>
      </c>
      <c r="Y4" s="5" t="s">
        <v>208</v>
      </c>
      <c r="Z4" s="5" t="s">
        <v>62</v>
      </c>
      <c r="AA4" s="5" t="s">
        <v>240</v>
      </c>
      <c r="AB4" s="5" t="s">
        <v>196</v>
      </c>
      <c r="AC4" s="5" t="s">
        <v>249</v>
      </c>
      <c r="AD4" s="5" t="s">
        <v>250</v>
      </c>
      <c r="AE4" s="5" t="s">
        <v>252</v>
      </c>
      <c r="AF4" s="5" t="s">
        <v>315</v>
      </c>
      <c r="AG4" s="5" t="s">
        <v>297</v>
      </c>
      <c r="AH4" s="5" t="s">
        <v>556</v>
      </c>
      <c r="AI4" s="5" t="s">
        <v>251</v>
      </c>
      <c r="AJ4" s="5" t="s">
        <v>302</v>
      </c>
      <c r="AK4" s="5" t="s">
        <v>553</v>
      </c>
      <c r="AL4" s="5" t="s">
        <v>257</v>
      </c>
      <c r="AM4" s="5" t="s">
        <v>555</v>
      </c>
      <c r="AN4" s="5" t="s">
        <v>554</v>
      </c>
      <c r="AO4" s="5" t="s">
        <v>559</v>
      </c>
      <c r="AP4" s="5" t="s">
        <v>296</v>
      </c>
      <c r="AQ4" s="5" t="s">
        <v>117</v>
      </c>
      <c r="AR4" s="5" t="s">
        <v>118</v>
      </c>
      <c r="AS4" s="5" t="s">
        <v>209</v>
      </c>
      <c r="AT4" s="5" t="s">
        <v>334</v>
      </c>
      <c r="AU4" s="5" t="s">
        <v>220</v>
      </c>
      <c r="AV4" s="5" t="s">
        <v>129</v>
      </c>
      <c r="AW4" s="5" t="s">
        <v>228</v>
      </c>
      <c r="AX4" s="5" t="s">
        <v>336</v>
      </c>
      <c r="AY4" s="5" t="s">
        <v>139</v>
      </c>
      <c r="AZ4" s="5" t="s">
        <v>337</v>
      </c>
      <c r="BA4" s="5" t="s">
        <v>229</v>
      </c>
      <c r="BB4" s="5" t="s">
        <v>156</v>
      </c>
      <c r="BC4" s="5" t="s">
        <v>159</v>
      </c>
      <c r="BD4" s="5" t="s">
        <v>65</v>
      </c>
      <c r="BE4" s="5" t="s">
        <v>242</v>
      </c>
      <c r="BF4" s="5" t="s">
        <v>130</v>
      </c>
      <c r="BG4" s="5" t="s">
        <v>131</v>
      </c>
      <c r="BH4" s="5" t="s">
        <v>150</v>
      </c>
      <c r="BI4" s="5" t="s">
        <v>487</v>
      </c>
      <c r="BJ4" s="5" t="s">
        <v>243</v>
      </c>
      <c r="BK4" s="5" t="s">
        <v>244</v>
      </c>
      <c r="BL4" s="5" t="s">
        <v>265</v>
      </c>
      <c r="BM4" s="5" t="s">
        <v>383</v>
      </c>
      <c r="BN4" s="5" t="s">
        <v>261</v>
      </c>
      <c r="BO4" s="5" t="s">
        <v>119</v>
      </c>
      <c r="BP4" s="5" t="s">
        <v>232</v>
      </c>
      <c r="BQ4" s="5" t="s">
        <v>48</v>
      </c>
      <c r="BR4" s="5" t="s">
        <v>230</v>
      </c>
      <c r="BS4" s="5" t="s">
        <v>259</v>
      </c>
      <c r="BT4" s="5" t="s">
        <v>338</v>
      </c>
      <c r="BU4" s="5" t="s">
        <v>231</v>
      </c>
      <c r="BV4" s="5" t="s">
        <v>179</v>
      </c>
      <c r="BW4" s="5" t="s">
        <v>187</v>
      </c>
      <c r="BX4" s="5" t="s">
        <v>339</v>
      </c>
      <c r="BY4" s="5" t="s">
        <v>340</v>
      </c>
      <c r="BZ4" s="5" t="s">
        <v>49</v>
      </c>
      <c r="CA4" s="5" t="s">
        <v>50</v>
      </c>
      <c r="CB4" s="5" t="s">
        <v>343</v>
      </c>
      <c r="CC4" s="5" t="s">
        <v>344</v>
      </c>
      <c r="CD4" s="5" t="s">
        <v>345</v>
      </c>
      <c r="CE4" s="2" t="s">
        <v>511</v>
      </c>
      <c r="CF4" s="5" t="s">
        <v>346</v>
      </c>
      <c r="CG4" s="5" t="s">
        <v>81</v>
      </c>
      <c r="CH4" s="5" t="s">
        <v>132</v>
      </c>
      <c r="CI4" s="5" t="s">
        <v>415</v>
      </c>
      <c r="CJ4" s="5" t="s">
        <v>412</v>
      </c>
      <c r="CK4" s="5" t="s">
        <v>405</v>
      </c>
      <c r="CL4" s="5" t="s">
        <v>409</v>
      </c>
      <c r="CM4" s="5" t="s">
        <v>410</v>
      </c>
      <c r="CN4" s="5" t="s">
        <v>406</v>
      </c>
      <c r="CO4" s="5" t="s">
        <v>403</v>
      </c>
      <c r="CP4" s="61" t="s">
        <v>404</v>
      </c>
      <c r="CQ4" s="62" t="s">
        <v>407</v>
      </c>
      <c r="CR4" s="62" t="s">
        <v>408</v>
      </c>
      <c r="CS4" s="62" t="s">
        <v>411</v>
      </c>
      <c r="CT4" s="62" t="s">
        <v>416</v>
      </c>
      <c r="CU4" s="62" t="s">
        <v>454</v>
      </c>
      <c r="CV4" s="62" t="s">
        <v>455</v>
      </c>
      <c r="CW4" s="5" t="s">
        <v>414</v>
      </c>
      <c r="CX4" s="5" t="s">
        <v>348</v>
      </c>
      <c r="CY4" s="5" t="s">
        <v>256</v>
      </c>
      <c r="CZ4" s="5" t="s">
        <v>152</v>
      </c>
      <c r="DA4" s="5" t="s">
        <v>417</v>
      </c>
      <c r="DB4" s="5" t="s">
        <v>418</v>
      </c>
      <c r="DC4" s="5" t="s">
        <v>176</v>
      </c>
      <c r="DD4" s="5" t="s">
        <v>423</v>
      </c>
      <c r="DE4" s="2" t="s">
        <v>38</v>
      </c>
      <c r="DF4" s="2" t="s">
        <v>304</v>
      </c>
      <c r="DG4" s="2" t="s">
        <v>447</v>
      </c>
      <c r="DH4" s="36" t="s">
        <v>391</v>
      </c>
      <c r="DI4" s="2" t="s">
        <v>474</v>
      </c>
      <c r="DJ4" s="2" t="s">
        <v>157</v>
      </c>
      <c r="DK4" s="2" t="s">
        <v>413</v>
      </c>
      <c r="DL4" s="2" t="s">
        <v>442</v>
      </c>
      <c r="DM4" s="2" t="s">
        <v>437</v>
      </c>
      <c r="DN4" s="2" t="s">
        <v>192</v>
      </c>
      <c r="DO4" s="2" t="s">
        <v>155</v>
      </c>
      <c r="DP4" s="36" t="s">
        <v>154</v>
      </c>
      <c r="DQ4" s="36" t="s">
        <v>396</v>
      </c>
      <c r="DR4" s="36" t="s">
        <v>301</v>
      </c>
      <c r="DS4" s="2" t="s">
        <v>440</v>
      </c>
      <c r="DT4" s="36" t="s">
        <v>546</v>
      </c>
      <c r="DU4" s="36" t="s">
        <v>547</v>
      </c>
      <c r="DV4" s="2" t="s">
        <v>268</v>
      </c>
      <c r="DW4" s="2" t="s">
        <v>419</v>
      </c>
      <c r="DX4" s="2" t="s">
        <v>168</v>
      </c>
      <c r="DY4" s="2" t="s">
        <v>280</v>
      </c>
      <c r="DZ4" s="2" t="s">
        <v>299</v>
      </c>
      <c r="EA4" s="2" t="s">
        <v>476</v>
      </c>
      <c r="EB4" s="2" t="s">
        <v>307</v>
      </c>
      <c r="EC4" s="2" t="s">
        <v>477</v>
      </c>
      <c r="ED4" s="36" t="s">
        <v>470</v>
      </c>
      <c r="EE4" s="2" t="s">
        <v>458</v>
      </c>
      <c r="EF4" s="2" t="s">
        <v>420</v>
      </c>
      <c r="EG4" s="2" t="s">
        <v>421</v>
      </c>
      <c r="EH4" s="2" t="s">
        <v>422</v>
      </c>
      <c r="EI4" s="9">
        <f>COUNTA(B4:EH4)</f>
        <v>137</v>
      </c>
      <c r="EO4" s="2"/>
      <c r="EP4" s="2"/>
      <c r="EQ4" s="2"/>
      <c r="ER4" s="36"/>
      <c r="ES4" s="36"/>
      <c r="ET4" s="2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2"/>
      <c r="FM4" s="2"/>
      <c r="FN4" s="2"/>
      <c r="FO4" s="2"/>
      <c r="FP4" s="36"/>
      <c r="FQ4" s="36"/>
      <c r="FR4" s="36"/>
      <c r="FS4" s="36"/>
      <c r="FT4" s="36"/>
      <c r="FU4" s="36"/>
      <c r="FV4" s="36"/>
      <c r="FW4" s="36"/>
      <c r="FX4" s="36"/>
    </row>
    <row r="5" spans="1:172" s="10" customFormat="1" ht="28.5" customHeight="1" thickBot="1">
      <c r="A5" s="17" t="s">
        <v>319</v>
      </c>
      <c r="B5" s="11">
        <v>2024</v>
      </c>
      <c r="C5" s="11" t="s">
        <v>526</v>
      </c>
      <c r="D5" s="11" t="s">
        <v>526</v>
      </c>
      <c r="E5" s="11" t="s">
        <v>526</v>
      </c>
      <c r="F5" s="11" t="s">
        <v>526</v>
      </c>
      <c r="G5" s="11" t="s">
        <v>527</v>
      </c>
      <c r="H5" s="11">
        <v>2024</v>
      </c>
      <c r="I5" s="11" t="s">
        <v>526</v>
      </c>
      <c r="J5" s="11" t="s">
        <v>527</v>
      </c>
      <c r="K5" s="11" t="s">
        <v>529</v>
      </c>
      <c r="L5" s="11" t="s">
        <v>530</v>
      </c>
      <c r="M5" s="11" t="s">
        <v>376</v>
      </c>
      <c r="N5" s="11" t="s">
        <v>527</v>
      </c>
      <c r="O5" s="11" t="s">
        <v>527</v>
      </c>
      <c r="P5" s="11" t="s">
        <v>527</v>
      </c>
      <c r="Q5" s="11" t="s">
        <v>527</v>
      </c>
      <c r="R5" s="11" t="s">
        <v>542</v>
      </c>
      <c r="S5" s="11" t="s">
        <v>527</v>
      </c>
      <c r="T5" s="11" t="s">
        <v>527</v>
      </c>
      <c r="U5" s="11" t="s">
        <v>527</v>
      </c>
      <c r="V5" s="11" t="s">
        <v>527</v>
      </c>
      <c r="W5" s="11" t="s">
        <v>527</v>
      </c>
      <c r="X5" s="11" t="s">
        <v>527</v>
      </c>
      <c r="Y5" s="11" t="s">
        <v>541</v>
      </c>
      <c r="Z5" s="11" t="s">
        <v>541</v>
      </c>
      <c r="AA5" s="11" t="s">
        <v>541</v>
      </c>
      <c r="AB5" s="11" t="s">
        <v>542</v>
      </c>
      <c r="AC5" s="11" t="s">
        <v>558</v>
      </c>
      <c r="AD5" s="11" t="s">
        <v>558</v>
      </c>
      <c r="AE5" s="11" t="s">
        <v>558</v>
      </c>
      <c r="AF5" s="11" t="s">
        <v>558</v>
      </c>
      <c r="AG5" s="11" t="s">
        <v>558</v>
      </c>
      <c r="AH5" s="11" t="s">
        <v>558</v>
      </c>
      <c r="AI5" s="11" t="s">
        <v>558</v>
      </c>
      <c r="AJ5" s="11" t="s">
        <v>558</v>
      </c>
      <c r="AK5" s="11" t="s">
        <v>558</v>
      </c>
      <c r="AL5" s="11" t="s">
        <v>558</v>
      </c>
      <c r="AM5" s="11" t="s">
        <v>558</v>
      </c>
      <c r="AN5" s="11" t="s">
        <v>558</v>
      </c>
      <c r="AO5" s="11" t="s">
        <v>558</v>
      </c>
      <c r="AP5" s="11" t="s">
        <v>558</v>
      </c>
      <c r="AQ5" s="11" t="s">
        <v>542</v>
      </c>
      <c r="AR5" s="11" t="s">
        <v>542</v>
      </c>
      <c r="AS5" s="11" t="s">
        <v>542</v>
      </c>
      <c r="AT5" s="11" t="s">
        <v>541</v>
      </c>
      <c r="AU5" s="11" t="s">
        <v>541</v>
      </c>
      <c r="AV5" s="11" t="s">
        <v>541</v>
      </c>
      <c r="AW5" s="11" t="s">
        <v>541</v>
      </c>
      <c r="AX5" s="11" t="s">
        <v>541</v>
      </c>
      <c r="AY5" s="11" t="s">
        <v>542</v>
      </c>
      <c r="AZ5" s="11" t="s">
        <v>541</v>
      </c>
      <c r="BA5" s="11" t="s">
        <v>541</v>
      </c>
      <c r="BB5" s="11" t="s">
        <v>541</v>
      </c>
      <c r="BC5" s="11" t="s">
        <v>541</v>
      </c>
      <c r="BD5" s="11" t="s">
        <v>541</v>
      </c>
      <c r="BE5" s="11" t="s">
        <v>541</v>
      </c>
      <c r="BF5" s="11" t="s">
        <v>542</v>
      </c>
      <c r="BG5" s="11" t="s">
        <v>542</v>
      </c>
      <c r="BH5" s="11" t="s">
        <v>542</v>
      </c>
      <c r="BI5" s="11" t="s">
        <v>542</v>
      </c>
      <c r="BJ5" s="11" t="s">
        <v>541</v>
      </c>
      <c r="BK5" s="11" t="s">
        <v>541</v>
      </c>
      <c r="BL5" s="11" t="s">
        <v>542</v>
      </c>
      <c r="BM5" s="11" t="s">
        <v>376</v>
      </c>
      <c r="BN5" s="11" t="s">
        <v>542</v>
      </c>
      <c r="BO5" s="11" t="s">
        <v>542</v>
      </c>
      <c r="BP5" s="11" t="s">
        <v>527</v>
      </c>
      <c r="BQ5" s="11" t="s">
        <v>542</v>
      </c>
      <c r="BR5" s="11" t="s">
        <v>541</v>
      </c>
      <c r="BS5" s="11" t="s">
        <v>540</v>
      </c>
      <c r="BT5" s="11" t="s">
        <v>541</v>
      </c>
      <c r="BU5" s="11" t="s">
        <v>541</v>
      </c>
      <c r="BV5" s="11" t="s">
        <v>540</v>
      </c>
      <c r="BW5" s="11" t="s">
        <v>541</v>
      </c>
      <c r="BX5" s="11" t="s">
        <v>541</v>
      </c>
      <c r="BY5" s="11" t="s">
        <v>541</v>
      </c>
      <c r="BZ5" s="11" t="s">
        <v>540</v>
      </c>
      <c r="CA5" s="11" t="s">
        <v>540</v>
      </c>
      <c r="CB5" s="11" t="s">
        <v>527</v>
      </c>
      <c r="CC5" s="11" t="s">
        <v>527</v>
      </c>
      <c r="CD5" s="11" t="s">
        <v>527</v>
      </c>
      <c r="CE5" s="14" t="s">
        <v>512</v>
      </c>
      <c r="CF5" s="11" t="s">
        <v>527</v>
      </c>
      <c r="CG5" s="11" t="s">
        <v>71</v>
      </c>
      <c r="CH5" s="11" t="s">
        <v>71</v>
      </c>
      <c r="CI5" s="11" t="s">
        <v>526</v>
      </c>
      <c r="CJ5" s="11" t="s">
        <v>526</v>
      </c>
      <c r="CK5" s="11" t="s">
        <v>526</v>
      </c>
      <c r="CL5" s="11" t="s">
        <v>526</v>
      </c>
      <c r="CM5" s="11" t="s">
        <v>526</v>
      </c>
      <c r="CN5" s="11" t="s">
        <v>526</v>
      </c>
      <c r="CO5" s="11" t="s">
        <v>526</v>
      </c>
      <c r="CP5" s="11" t="s">
        <v>526</v>
      </c>
      <c r="CQ5" s="11" t="s">
        <v>526</v>
      </c>
      <c r="CR5" s="11" t="s">
        <v>526</v>
      </c>
      <c r="CS5" s="11" t="s">
        <v>526</v>
      </c>
      <c r="CT5" s="11" t="s">
        <v>526</v>
      </c>
      <c r="CU5" s="11" t="s">
        <v>526</v>
      </c>
      <c r="CV5" s="11" t="s">
        <v>526</v>
      </c>
      <c r="CW5" s="11" t="s">
        <v>389</v>
      </c>
      <c r="CX5" s="11" t="s">
        <v>452</v>
      </c>
      <c r="CY5" s="11" t="s">
        <v>71</v>
      </c>
      <c r="CZ5" s="11" t="s">
        <v>541</v>
      </c>
      <c r="DA5" s="11" t="s">
        <v>526</v>
      </c>
      <c r="DB5" s="11" t="s">
        <v>526</v>
      </c>
      <c r="DC5" s="11" t="s">
        <v>384</v>
      </c>
      <c r="DD5" s="11" t="s">
        <v>389</v>
      </c>
      <c r="DE5" s="11" t="s">
        <v>527</v>
      </c>
      <c r="DF5" s="11" t="s">
        <v>368</v>
      </c>
      <c r="DG5" s="11" t="s">
        <v>526</v>
      </c>
      <c r="DH5" s="11" t="s">
        <v>526</v>
      </c>
      <c r="DI5" s="11" t="s">
        <v>527</v>
      </c>
      <c r="DJ5" s="12" t="s">
        <v>484</v>
      </c>
      <c r="DK5" s="12" t="s">
        <v>526</v>
      </c>
      <c r="DL5" s="12" t="s">
        <v>526</v>
      </c>
      <c r="DM5" s="12" t="s">
        <v>526</v>
      </c>
      <c r="DN5" s="12" t="s">
        <v>71</v>
      </c>
      <c r="DO5" s="11" t="s">
        <v>498</v>
      </c>
      <c r="DP5" s="12" t="s">
        <v>460</v>
      </c>
      <c r="DQ5" s="12" t="s">
        <v>526</v>
      </c>
      <c r="DR5" s="12" t="s">
        <v>369</v>
      </c>
      <c r="DS5" s="12" t="s">
        <v>71</v>
      </c>
      <c r="DT5" s="13" t="s">
        <v>529</v>
      </c>
      <c r="DU5" s="13" t="s">
        <v>529</v>
      </c>
      <c r="DV5" s="13" t="s">
        <v>71</v>
      </c>
      <c r="DW5" s="13" t="s">
        <v>526</v>
      </c>
      <c r="DX5" s="13" t="s">
        <v>71</v>
      </c>
      <c r="DY5" s="13" t="s">
        <v>527</v>
      </c>
      <c r="DZ5" s="13" t="s">
        <v>298</v>
      </c>
      <c r="EA5" s="13" t="s">
        <v>71</v>
      </c>
      <c r="EB5" s="13" t="s">
        <v>545</v>
      </c>
      <c r="EC5" s="13" t="s">
        <v>71</v>
      </c>
      <c r="ED5" s="14" t="s">
        <v>469</v>
      </c>
      <c r="EE5" s="14" t="s">
        <v>526</v>
      </c>
      <c r="EF5" s="14" t="s">
        <v>526</v>
      </c>
      <c r="EG5" s="14" t="s">
        <v>526</v>
      </c>
      <c r="EH5" s="14" t="s">
        <v>526</v>
      </c>
      <c r="EO5" s="11"/>
      <c r="EP5" s="11"/>
      <c r="EQ5" s="11"/>
      <c r="ER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2"/>
      <c r="FM5" s="12"/>
      <c r="FN5" s="12"/>
      <c r="FO5" s="12"/>
      <c r="FP5" s="12"/>
    </row>
    <row r="6" spans="1:172" s="25" customFormat="1" ht="15" customHeight="1">
      <c r="A6" s="26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E6" s="21"/>
      <c r="AF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4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4"/>
      <c r="EE6" s="24"/>
      <c r="EF6" s="24"/>
      <c r="EG6" s="24"/>
      <c r="EH6" s="24"/>
      <c r="EI6" s="9">
        <f aca="true" t="shared" si="0" ref="EI6:EI37">COUNTA(B6:EH6)</f>
        <v>0</v>
      </c>
      <c r="EP6" s="21"/>
      <c r="EQ6" s="21"/>
      <c r="ER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2"/>
      <c r="FM6" s="22"/>
      <c r="FN6" s="22"/>
      <c r="FO6" s="22"/>
      <c r="FP6" s="22"/>
    </row>
    <row r="7" spans="1:172" s="25" customFormat="1" ht="15" customHeight="1">
      <c r="A7" s="26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E7" s="21"/>
      <c r="AF7" s="21" t="s">
        <v>46</v>
      </c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4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4"/>
      <c r="EE7" s="24"/>
      <c r="EF7" s="24"/>
      <c r="EG7" s="24"/>
      <c r="EH7" s="24"/>
      <c r="EI7" s="9">
        <f t="shared" si="0"/>
        <v>1</v>
      </c>
      <c r="EP7" s="21"/>
      <c r="EQ7" s="21"/>
      <c r="ER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2"/>
      <c r="FM7" s="22"/>
      <c r="FN7" s="22"/>
      <c r="FO7" s="22"/>
      <c r="FP7" s="22"/>
    </row>
    <row r="8" spans="1:172" s="25" customFormat="1" ht="15" customHeight="1">
      <c r="A8" s="26" t="s">
        <v>83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E8" s="21"/>
      <c r="AF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4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4"/>
      <c r="EE8" s="24"/>
      <c r="EF8" s="24"/>
      <c r="EG8" s="24"/>
      <c r="EH8" s="24"/>
      <c r="EI8" s="9">
        <f t="shared" si="0"/>
        <v>0</v>
      </c>
      <c r="EP8" s="21"/>
      <c r="EQ8" s="21"/>
      <c r="ER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2"/>
      <c r="FM8" s="22"/>
      <c r="FN8" s="22"/>
      <c r="FO8" s="22"/>
      <c r="FP8" s="22"/>
    </row>
    <row r="9" spans="1:172" s="25" customFormat="1" ht="15" customHeight="1">
      <c r="A9" s="20" t="s">
        <v>85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 t="s">
        <v>281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 t="s">
        <v>46</v>
      </c>
      <c r="AA9" s="21"/>
      <c r="AB9" s="21"/>
      <c r="AC9" s="21"/>
      <c r="AE9" s="21"/>
      <c r="AF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 t="s">
        <v>212</v>
      </c>
      <c r="CA9" s="21"/>
      <c r="CB9" s="21"/>
      <c r="CC9" s="21"/>
      <c r="CD9" s="21"/>
      <c r="CE9" s="24" t="s">
        <v>513</v>
      </c>
      <c r="CF9" s="21"/>
      <c r="CG9" s="21"/>
      <c r="CH9" s="21" t="s">
        <v>46</v>
      </c>
      <c r="CI9" s="21"/>
      <c r="CJ9" s="21"/>
      <c r="CK9" s="21"/>
      <c r="CL9" s="21"/>
      <c r="CM9" s="21"/>
      <c r="CN9" s="21"/>
      <c r="CO9" s="21"/>
      <c r="CP9" s="21"/>
      <c r="CQ9" s="21" t="s">
        <v>181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2"/>
      <c r="DF9" s="22" t="s">
        <v>366</v>
      </c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3"/>
      <c r="DU9" s="23"/>
      <c r="DV9" s="23"/>
      <c r="DW9" s="23" t="s">
        <v>181</v>
      </c>
      <c r="DX9" s="23"/>
      <c r="DY9" s="23"/>
      <c r="DZ9" s="23"/>
      <c r="EA9" s="23"/>
      <c r="EB9" s="23"/>
      <c r="EC9" s="23"/>
      <c r="ED9" s="24"/>
      <c r="EE9" s="24"/>
      <c r="EF9" s="24"/>
      <c r="EG9" s="24"/>
      <c r="EH9" s="24"/>
      <c r="EI9" s="9">
        <f t="shared" si="0"/>
        <v>8</v>
      </c>
      <c r="EP9" s="21"/>
      <c r="EQ9" s="21"/>
      <c r="ER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"/>
      <c r="FK9" s="21"/>
      <c r="FL9" s="22"/>
      <c r="FM9" s="22"/>
      <c r="FN9" s="22"/>
      <c r="FO9" s="22"/>
      <c r="FP9" s="22"/>
    </row>
    <row r="10" spans="1:177" ht="15">
      <c r="A10" s="19" t="s">
        <v>0</v>
      </c>
      <c r="B10" s="40" t="s">
        <v>316</v>
      </c>
      <c r="C10" s="40"/>
      <c r="D10" s="40"/>
      <c r="E10" s="40"/>
      <c r="F10" s="40"/>
      <c r="G10" s="38"/>
      <c r="H10" s="2"/>
      <c r="I10" s="2"/>
      <c r="J10" s="2" t="s">
        <v>46</v>
      </c>
      <c r="K10" s="2" t="s">
        <v>46</v>
      </c>
      <c r="L10" s="2"/>
      <c r="M10" s="2" t="s">
        <v>450</v>
      </c>
      <c r="N10" s="2" t="s">
        <v>282</v>
      </c>
      <c r="O10" s="2"/>
      <c r="P10" s="2" t="s">
        <v>293</v>
      </c>
      <c r="Q10" s="2" t="s">
        <v>234</v>
      </c>
      <c r="R10" s="2"/>
      <c r="S10" s="2" t="s">
        <v>225</v>
      </c>
      <c r="T10" s="2"/>
      <c r="U10" s="2"/>
      <c r="V10" s="2" t="s">
        <v>225</v>
      </c>
      <c r="W10" s="2" t="s">
        <v>293</v>
      </c>
      <c r="Y10" s="2" t="s">
        <v>502</v>
      </c>
      <c r="Z10" s="2" t="s">
        <v>46</v>
      </c>
      <c r="AA10" s="2"/>
      <c r="AB10" s="2"/>
      <c r="AC10" s="2" t="s">
        <v>46</v>
      </c>
      <c r="AE10" s="2"/>
      <c r="AF10" s="2"/>
      <c r="AI10" s="2"/>
      <c r="AJ10" s="2"/>
      <c r="AK10" s="2"/>
      <c r="AL10" s="2"/>
      <c r="AM10" s="2"/>
      <c r="AN10" s="2"/>
      <c r="AO10" s="2"/>
      <c r="AP10" s="2"/>
      <c r="AQ10" s="2" t="s">
        <v>112</v>
      </c>
      <c r="AR10" s="2"/>
      <c r="AS10" s="2" t="s">
        <v>46</v>
      </c>
      <c r="AT10" s="2" t="s">
        <v>335</v>
      </c>
      <c r="AU10" s="2" t="s">
        <v>225</v>
      </c>
      <c r="AV10" s="2" t="s">
        <v>225</v>
      </c>
      <c r="AW10" s="2" t="s">
        <v>225</v>
      </c>
      <c r="AX10" s="2"/>
      <c r="AY10" s="2" t="s">
        <v>170</v>
      </c>
      <c r="AZ10" s="2" t="s">
        <v>335</v>
      </c>
      <c r="BA10" s="2" t="s">
        <v>225</v>
      </c>
      <c r="BB10" s="2" t="s">
        <v>241</v>
      </c>
      <c r="BC10" s="2"/>
      <c r="BD10" s="2"/>
      <c r="BE10" s="2"/>
      <c r="BF10" s="2"/>
      <c r="BG10" s="2"/>
      <c r="BH10" s="2"/>
      <c r="BI10" s="2" t="s">
        <v>46</v>
      </c>
      <c r="BJ10" s="2" t="s">
        <v>225</v>
      </c>
      <c r="BK10" s="2"/>
      <c r="BL10" s="2" t="s">
        <v>225</v>
      </c>
      <c r="BM10" s="2"/>
      <c r="BN10" s="2"/>
      <c r="BO10" s="2" t="s">
        <v>162</v>
      </c>
      <c r="BP10" s="2" t="s">
        <v>225</v>
      </c>
      <c r="BQ10" s="2" t="s">
        <v>503</v>
      </c>
      <c r="BR10" s="2" t="s">
        <v>225</v>
      </c>
      <c r="BS10" s="2"/>
      <c r="BT10" s="2" t="s">
        <v>335</v>
      </c>
      <c r="BU10" s="2" t="s">
        <v>225</v>
      </c>
      <c r="BV10" s="2" t="s">
        <v>46</v>
      </c>
      <c r="BW10" s="2" t="s">
        <v>190</v>
      </c>
      <c r="BX10" s="2" t="s">
        <v>335</v>
      </c>
      <c r="BY10" s="2"/>
      <c r="BZ10" s="2" t="s">
        <v>211</v>
      </c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 t="s">
        <v>46</v>
      </c>
      <c r="DF10" s="2"/>
      <c r="DG10" s="2"/>
      <c r="DH10" s="2"/>
      <c r="DI10" s="2" t="s">
        <v>46</v>
      </c>
      <c r="DJ10" s="2" t="s">
        <v>494</v>
      </c>
      <c r="DK10" s="2"/>
      <c r="DL10" s="2"/>
      <c r="DM10" s="2"/>
      <c r="DN10" s="2"/>
      <c r="DO10" s="2" t="s">
        <v>352</v>
      </c>
      <c r="DP10" s="2" t="s">
        <v>467</v>
      </c>
      <c r="DQ10" s="2"/>
      <c r="DR10" s="2"/>
      <c r="DS10" s="2"/>
      <c r="DT10" s="2" t="s">
        <v>46</v>
      </c>
      <c r="DU10" s="2" t="s">
        <v>548</v>
      </c>
      <c r="DV10" s="2"/>
      <c r="DW10" s="2"/>
      <c r="DX10" s="2" t="s">
        <v>46</v>
      </c>
      <c r="DY10" s="2"/>
      <c r="DZ10" s="2"/>
      <c r="EA10" s="2"/>
      <c r="EB10" s="2"/>
      <c r="EC10" s="2"/>
      <c r="ED10" s="2" t="s">
        <v>181</v>
      </c>
      <c r="EE10" s="2" t="s">
        <v>475</v>
      </c>
      <c r="EF10" s="2"/>
      <c r="EG10" s="2"/>
      <c r="EH10" s="2"/>
      <c r="EI10" s="9">
        <f t="shared" si="0"/>
        <v>46</v>
      </c>
      <c r="EP10" s="30"/>
      <c r="EQ10" s="2"/>
      <c r="ER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35"/>
      <c r="FR10" s="35"/>
      <c r="FS10" s="35"/>
      <c r="FT10" s="35"/>
      <c r="FU10" s="35"/>
    </row>
    <row r="11" spans="1:177" ht="15">
      <c r="A11" s="19" t="s">
        <v>224</v>
      </c>
      <c r="B11" s="38"/>
      <c r="C11" s="38"/>
      <c r="D11" s="38"/>
      <c r="E11" s="38"/>
      <c r="F11" s="38"/>
      <c r="G11" s="38"/>
      <c r="H11" s="2"/>
      <c r="I11" s="2"/>
      <c r="J11" s="2"/>
      <c r="K11" s="2"/>
      <c r="L11" s="2"/>
      <c r="M11" s="2"/>
      <c r="N11" s="2"/>
      <c r="O11" s="2"/>
      <c r="P11" s="2" t="s">
        <v>294</v>
      </c>
      <c r="Q11" s="2"/>
      <c r="R11" s="2"/>
      <c r="S11" s="2" t="s">
        <v>225</v>
      </c>
      <c r="T11" s="2"/>
      <c r="U11" s="2"/>
      <c r="V11" s="2" t="s">
        <v>225</v>
      </c>
      <c r="W11" s="2" t="s">
        <v>294</v>
      </c>
      <c r="X11" s="2"/>
      <c r="Y11" s="2"/>
      <c r="Z11" s="2"/>
      <c r="AA11" s="2"/>
      <c r="AB11" s="2"/>
      <c r="AC11" s="2"/>
      <c r="AE11" s="2"/>
      <c r="AF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 t="s">
        <v>225</v>
      </c>
      <c r="AV11" s="2" t="s">
        <v>225</v>
      </c>
      <c r="AW11" s="2" t="s">
        <v>225</v>
      </c>
      <c r="AX11" s="2"/>
      <c r="AY11" s="2"/>
      <c r="AZ11" s="2"/>
      <c r="BA11" s="2" t="s">
        <v>225</v>
      </c>
      <c r="BB11" s="2"/>
      <c r="BC11" s="2"/>
      <c r="BD11" s="2"/>
      <c r="BE11" s="2"/>
      <c r="BF11" s="2"/>
      <c r="BG11" s="2"/>
      <c r="BH11" s="2"/>
      <c r="BI11" s="2"/>
      <c r="BJ11" s="2" t="s">
        <v>225</v>
      </c>
      <c r="BK11" s="2"/>
      <c r="BL11" s="2" t="s">
        <v>225</v>
      </c>
      <c r="BM11" s="2"/>
      <c r="BN11" s="2"/>
      <c r="BO11" s="2"/>
      <c r="BP11" s="2" t="s">
        <v>225</v>
      </c>
      <c r="BQ11" s="2"/>
      <c r="BR11" s="2" t="s">
        <v>225</v>
      </c>
      <c r="BS11" s="2"/>
      <c r="BT11" s="2"/>
      <c r="BU11" s="2" t="s">
        <v>225</v>
      </c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 t="s">
        <v>181</v>
      </c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9">
        <f t="shared" si="0"/>
        <v>14</v>
      </c>
      <c r="EP11" s="30"/>
      <c r="EQ11" s="2"/>
      <c r="ER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35"/>
      <c r="FR11" s="35"/>
      <c r="FS11" s="35"/>
      <c r="FT11" s="35"/>
      <c r="FU11" s="35"/>
    </row>
    <row r="12" spans="1:172" ht="15">
      <c r="A12" s="18" t="s">
        <v>54</v>
      </c>
      <c r="B12" s="38" t="s">
        <v>316</v>
      </c>
      <c r="C12" s="38"/>
      <c r="D12" s="38"/>
      <c r="E12" s="38"/>
      <c r="F12" s="38"/>
      <c r="G12" s="38"/>
      <c r="H12" s="2"/>
      <c r="I12" s="2"/>
      <c r="J12" s="2"/>
      <c r="K12" s="2"/>
      <c r="L12" s="2"/>
      <c r="M12" s="2"/>
      <c r="N12" s="2"/>
      <c r="O12" s="2"/>
      <c r="P12" s="2" t="s">
        <v>293</v>
      </c>
      <c r="Q12" s="2"/>
      <c r="R12" s="2"/>
      <c r="S12" s="2" t="s">
        <v>225</v>
      </c>
      <c r="T12" s="2"/>
      <c r="U12" s="2"/>
      <c r="V12" s="2" t="s">
        <v>225</v>
      </c>
      <c r="W12" s="2" t="s">
        <v>293</v>
      </c>
      <c r="X12" s="2"/>
      <c r="Y12" s="2" t="s">
        <v>293</v>
      </c>
      <c r="Z12" s="2"/>
      <c r="AA12" s="2"/>
      <c r="AB12" s="2" t="s">
        <v>521</v>
      </c>
      <c r="AC12" s="2" t="s">
        <v>46</v>
      </c>
      <c r="AE12" s="2"/>
      <c r="AF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 t="s">
        <v>225</v>
      </c>
      <c r="AV12" s="2" t="s">
        <v>225</v>
      </c>
      <c r="AW12" s="2" t="s">
        <v>225</v>
      </c>
      <c r="AX12" s="2"/>
      <c r="AY12" s="2"/>
      <c r="AZ12" s="2"/>
      <c r="BA12" s="2" t="s">
        <v>225</v>
      </c>
      <c r="BB12" s="2"/>
      <c r="BC12" s="2"/>
      <c r="BD12" s="2"/>
      <c r="BE12" s="2"/>
      <c r="BF12" s="2"/>
      <c r="BG12" s="2"/>
      <c r="BH12" s="2"/>
      <c r="BI12" s="2"/>
      <c r="BJ12" s="2" t="s">
        <v>225</v>
      </c>
      <c r="BK12" s="2"/>
      <c r="BL12" s="2" t="s">
        <v>225</v>
      </c>
      <c r="BM12" s="2"/>
      <c r="BN12" s="2"/>
      <c r="BO12" s="2"/>
      <c r="BP12" s="2" t="s">
        <v>225</v>
      </c>
      <c r="BQ12" s="2"/>
      <c r="BR12" s="2" t="s">
        <v>225</v>
      </c>
      <c r="BS12" s="2"/>
      <c r="BT12" s="2"/>
      <c r="BU12" s="2" t="s">
        <v>225</v>
      </c>
      <c r="BV12" s="2"/>
      <c r="BW12" s="2"/>
      <c r="BX12" s="2"/>
      <c r="BY12" s="2"/>
      <c r="BZ12" s="2"/>
      <c r="CA12" s="2"/>
      <c r="CB12" s="2"/>
      <c r="CC12" s="2"/>
      <c r="CD12" s="2"/>
      <c r="CE12" s="24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 t="s">
        <v>46</v>
      </c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4"/>
      <c r="EG12" s="24"/>
      <c r="EH12" s="24"/>
      <c r="EI12" s="9">
        <f t="shared" si="0"/>
        <v>18</v>
      </c>
      <c r="EP12" s="30"/>
      <c r="EQ12" s="2"/>
      <c r="ER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</row>
    <row r="13" spans="1:172" ht="15">
      <c r="A13" s="18" t="s">
        <v>221</v>
      </c>
      <c r="B13" s="38"/>
      <c r="C13" s="38"/>
      <c r="D13" s="38"/>
      <c r="E13" s="38"/>
      <c r="F13" s="38"/>
      <c r="G13" s="3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E13" s="2"/>
      <c r="AF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4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4"/>
      <c r="EG13" s="24"/>
      <c r="EH13" s="24"/>
      <c r="EI13" s="9">
        <f t="shared" si="0"/>
        <v>0</v>
      </c>
      <c r="EP13" s="30"/>
      <c r="EQ13" s="2"/>
      <c r="ER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</row>
    <row r="14" spans="1:172" ht="15">
      <c r="A14" s="18" t="s">
        <v>33</v>
      </c>
      <c r="B14" s="38"/>
      <c r="C14" s="38"/>
      <c r="D14" s="38" t="s">
        <v>46</v>
      </c>
      <c r="E14" s="38"/>
      <c r="F14" s="38"/>
      <c r="G14" s="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 t="s">
        <v>46</v>
      </c>
      <c r="AD14" s="2" t="s">
        <v>46</v>
      </c>
      <c r="AE14" s="2" t="s">
        <v>46</v>
      </c>
      <c r="AF14" s="2"/>
      <c r="AI14" s="2"/>
      <c r="AJ14" s="2" t="s">
        <v>46</v>
      </c>
      <c r="AK14" s="2"/>
      <c r="AL14" s="2" t="s">
        <v>46</v>
      </c>
      <c r="AM14" s="2"/>
      <c r="AN14" s="2"/>
      <c r="AO14" s="2"/>
      <c r="AP14" s="2" t="s">
        <v>46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 t="s">
        <v>382</v>
      </c>
      <c r="BB14" s="2"/>
      <c r="BC14" s="2" t="s">
        <v>172</v>
      </c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 t="s">
        <v>330</v>
      </c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 t="s">
        <v>312</v>
      </c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 t="s">
        <v>46</v>
      </c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 t="s">
        <v>181</v>
      </c>
      <c r="DU14" s="2"/>
      <c r="DV14" s="2"/>
      <c r="DW14" s="2"/>
      <c r="DX14" s="2"/>
      <c r="DY14" s="2"/>
      <c r="DZ14" s="2"/>
      <c r="EA14" s="2"/>
      <c r="EB14" s="2"/>
      <c r="EC14" s="2"/>
      <c r="ED14" s="2" t="s">
        <v>181</v>
      </c>
      <c r="EE14" s="2"/>
      <c r="EF14" s="2"/>
      <c r="EG14" s="2"/>
      <c r="EH14" s="2"/>
      <c r="EI14" s="9">
        <f t="shared" si="0"/>
        <v>14</v>
      </c>
      <c r="EP14" s="30"/>
      <c r="EQ14" s="2"/>
      <c r="ER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</row>
    <row r="15" spans="1:172" ht="15">
      <c r="A15" s="18" t="s">
        <v>84</v>
      </c>
      <c r="B15" s="38"/>
      <c r="C15" s="38"/>
      <c r="D15" s="38"/>
      <c r="E15" s="38"/>
      <c r="F15" s="38"/>
      <c r="G15" s="3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E15" s="2"/>
      <c r="AF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 t="s">
        <v>505</v>
      </c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2"/>
      <c r="DF15" s="22"/>
      <c r="DG15" s="22"/>
      <c r="DH15" s="22"/>
      <c r="DI15" s="2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9">
        <f t="shared" si="0"/>
        <v>1</v>
      </c>
      <c r="EP15" s="30"/>
      <c r="EQ15" s="2"/>
      <c r="ER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</row>
    <row r="16" spans="1:172" ht="15">
      <c r="A16" s="18" t="s">
        <v>113</v>
      </c>
      <c r="B16" s="38"/>
      <c r="C16" s="38"/>
      <c r="D16" s="38"/>
      <c r="E16" s="38"/>
      <c r="F16" s="38"/>
      <c r="G16" s="3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 t="s">
        <v>46</v>
      </c>
      <c r="AA16" s="2"/>
      <c r="AB16" s="2"/>
      <c r="AC16" s="2"/>
      <c r="AE16" s="2"/>
      <c r="AF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 t="s">
        <v>335</v>
      </c>
      <c r="AY16" s="2"/>
      <c r="AZ16" s="2" t="s">
        <v>335</v>
      </c>
      <c r="BA16" s="2"/>
      <c r="BB16" s="2"/>
      <c r="BC16" s="2"/>
      <c r="BD16" s="2" t="s">
        <v>169</v>
      </c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 t="s">
        <v>503</v>
      </c>
      <c r="BR16" s="2"/>
      <c r="BS16" s="2"/>
      <c r="BT16" s="2"/>
      <c r="BU16" s="2"/>
      <c r="BV16" s="2"/>
      <c r="BW16" s="2" t="s">
        <v>190</v>
      </c>
      <c r="BX16" s="2"/>
      <c r="BY16" s="2" t="s">
        <v>335</v>
      </c>
      <c r="BZ16" s="2"/>
      <c r="CA16" s="2" t="s">
        <v>46</v>
      </c>
      <c r="CB16" s="2"/>
      <c r="CC16" s="2" t="s">
        <v>335</v>
      </c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9">
        <f t="shared" si="0"/>
        <v>9</v>
      </c>
      <c r="EP16" s="30"/>
      <c r="EQ16" s="2"/>
      <c r="ER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</row>
    <row r="17" spans="1:172" ht="15">
      <c r="A17" s="18" t="s">
        <v>253</v>
      </c>
      <c r="B17" s="38"/>
      <c r="C17" s="38"/>
      <c r="D17" s="38"/>
      <c r="E17" s="38"/>
      <c r="F17" s="38"/>
      <c r="G17" s="3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E17" s="2"/>
      <c r="AF17" s="2"/>
      <c r="AI17" s="2"/>
      <c r="AJ17" s="2" t="s">
        <v>46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 t="s">
        <v>46</v>
      </c>
      <c r="DO17" s="2"/>
      <c r="DP17" s="2"/>
      <c r="DQ17" s="2"/>
      <c r="DR17" s="2"/>
      <c r="DS17" s="2"/>
      <c r="DT17" s="2"/>
      <c r="DU17" s="2"/>
      <c r="DV17" s="2"/>
      <c r="DW17" s="2"/>
      <c r="DX17" s="2" t="s">
        <v>46</v>
      </c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9">
        <f t="shared" si="0"/>
        <v>3</v>
      </c>
      <c r="EP17" s="30"/>
      <c r="EQ17" s="2"/>
      <c r="ER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</row>
    <row r="18" spans="1:172" ht="15">
      <c r="A18" s="19" t="s">
        <v>60</v>
      </c>
      <c r="B18" s="38"/>
      <c r="C18" s="38"/>
      <c r="D18" s="38"/>
      <c r="E18" s="38"/>
      <c r="F18" s="38"/>
      <c r="G18" s="38"/>
      <c r="H18" s="2"/>
      <c r="I18" s="2"/>
      <c r="J18" s="2"/>
      <c r="K18" s="2"/>
      <c r="L18" s="2" t="s">
        <v>373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 t="s">
        <v>46</v>
      </c>
      <c r="AA18" s="2"/>
      <c r="AB18" s="2"/>
      <c r="AC18" s="2"/>
      <c r="AE18" s="2"/>
      <c r="AF18" s="2"/>
      <c r="AI18" s="2"/>
      <c r="AJ18" s="2"/>
      <c r="AK18" s="2"/>
      <c r="AL18" s="2"/>
      <c r="AM18" s="2"/>
      <c r="AN18" s="2"/>
      <c r="AO18" s="2"/>
      <c r="AP18" s="2"/>
      <c r="AQ18" s="2"/>
      <c r="AR18" s="2" t="s">
        <v>46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 t="s">
        <v>67</v>
      </c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 t="s">
        <v>330</v>
      </c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 t="s">
        <v>112</v>
      </c>
      <c r="CA18" s="2"/>
      <c r="CB18" s="2"/>
      <c r="CC18" s="2"/>
      <c r="CD18" s="2"/>
      <c r="CE18" s="2"/>
      <c r="CF18" s="2"/>
      <c r="CG18" s="2"/>
      <c r="CH18" s="2" t="s">
        <v>46</v>
      </c>
      <c r="CI18" s="2"/>
      <c r="CJ18" s="2"/>
      <c r="CK18" s="2"/>
      <c r="CL18" s="2"/>
      <c r="CM18" s="2"/>
      <c r="CN18" s="2"/>
      <c r="CO18" s="2"/>
      <c r="CP18" s="2"/>
      <c r="CQ18" s="2" t="s">
        <v>181</v>
      </c>
      <c r="CR18" s="2"/>
      <c r="CS18" s="2"/>
      <c r="CT18" s="2"/>
      <c r="CU18" s="2"/>
      <c r="CV18" s="2"/>
      <c r="CW18" s="2"/>
      <c r="CX18" s="2" t="s">
        <v>46</v>
      </c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 t="s">
        <v>46</v>
      </c>
      <c r="DO18" s="2"/>
      <c r="DP18" s="2"/>
      <c r="DQ18" s="2"/>
      <c r="DR18" s="2"/>
      <c r="DS18" s="2"/>
      <c r="DT18" s="2" t="s">
        <v>181</v>
      </c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 t="s">
        <v>181</v>
      </c>
      <c r="EG18" s="2"/>
      <c r="EH18" s="2"/>
      <c r="EI18" s="9">
        <f t="shared" si="0"/>
        <v>12</v>
      </c>
      <c r="EP18" s="30"/>
      <c r="EQ18" s="2"/>
      <c r="ER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</row>
    <row r="19" spans="1:172" ht="15">
      <c r="A19" s="19" t="s">
        <v>39</v>
      </c>
      <c r="B19" s="38"/>
      <c r="C19" s="38"/>
      <c r="D19" s="38"/>
      <c r="E19" s="38"/>
      <c r="F19" s="38"/>
      <c r="G19" s="3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 t="s">
        <v>46</v>
      </c>
      <c r="AE19" s="2"/>
      <c r="AF19" s="2"/>
      <c r="AG19" s="2" t="s">
        <v>46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 t="s">
        <v>67</v>
      </c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 t="s">
        <v>112</v>
      </c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 t="s">
        <v>46</v>
      </c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9">
        <f t="shared" si="0"/>
        <v>5</v>
      </c>
      <c r="EP19" s="30"/>
      <c r="EQ19" s="2"/>
      <c r="ER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</row>
    <row r="20" spans="1:172" ht="15">
      <c r="A20" s="19" t="s">
        <v>133</v>
      </c>
      <c r="B20" s="38"/>
      <c r="C20" s="38"/>
      <c r="D20" s="38"/>
      <c r="E20" s="38"/>
      <c r="F20" s="38"/>
      <c r="G20" s="3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E20" s="2"/>
      <c r="AF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 t="s">
        <v>181</v>
      </c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 t="s">
        <v>46</v>
      </c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9">
        <f t="shared" si="0"/>
        <v>2</v>
      </c>
      <c r="EP20" s="30"/>
      <c r="EQ20" s="2"/>
      <c r="ER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</row>
    <row r="21" spans="1:172" ht="15">
      <c r="A21" s="19" t="s">
        <v>184</v>
      </c>
      <c r="B21" s="38"/>
      <c r="C21" s="38"/>
      <c r="D21" s="38"/>
      <c r="E21" s="38"/>
      <c r="F21" s="38"/>
      <c r="G21" s="3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E21" s="2"/>
      <c r="AF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9">
        <f t="shared" si="0"/>
        <v>0</v>
      </c>
      <c r="EP21" s="30"/>
      <c r="EQ21" s="2"/>
      <c r="ER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</row>
    <row r="22" spans="1:172" ht="15">
      <c r="A22" s="19" t="s">
        <v>1</v>
      </c>
      <c r="B22" s="40" t="s">
        <v>316</v>
      </c>
      <c r="C22" s="40"/>
      <c r="D22" s="40"/>
      <c r="E22" s="40"/>
      <c r="F22" s="40"/>
      <c r="G22" s="39" t="s">
        <v>356</v>
      </c>
      <c r="H22" s="2"/>
      <c r="I22" s="2" t="s">
        <v>46</v>
      </c>
      <c r="J22" s="2" t="s">
        <v>46</v>
      </c>
      <c r="K22" s="2" t="s">
        <v>46</v>
      </c>
      <c r="L22" s="2"/>
      <c r="M22" s="2"/>
      <c r="N22" s="2" t="s">
        <v>283</v>
      </c>
      <c r="O22" s="2"/>
      <c r="P22" s="2" t="s">
        <v>293</v>
      </c>
      <c r="Q22" s="2"/>
      <c r="R22" s="2"/>
      <c r="S22" s="2" t="s">
        <v>225</v>
      </c>
      <c r="T22" s="2"/>
      <c r="U22" s="2"/>
      <c r="V22" s="2" t="s">
        <v>225</v>
      </c>
      <c r="W22" s="2" t="s">
        <v>293</v>
      </c>
      <c r="X22" s="2"/>
      <c r="Y22" s="2" t="s">
        <v>293</v>
      </c>
      <c r="Z22" s="2" t="s">
        <v>46</v>
      </c>
      <c r="AA22" s="2"/>
      <c r="AB22" s="2"/>
      <c r="AC22" s="2" t="s">
        <v>46</v>
      </c>
      <c r="AE22" s="2"/>
      <c r="AF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 t="s">
        <v>225</v>
      </c>
      <c r="AV22" s="2" t="s">
        <v>225</v>
      </c>
      <c r="AW22" s="2" t="s">
        <v>225</v>
      </c>
      <c r="AX22" s="2"/>
      <c r="AY22" s="2"/>
      <c r="AZ22" s="2"/>
      <c r="BA22" s="2" t="s">
        <v>225</v>
      </c>
      <c r="BB22" s="2"/>
      <c r="BC22" s="2"/>
      <c r="BD22" s="2"/>
      <c r="BE22" s="2"/>
      <c r="BF22" s="2"/>
      <c r="BG22" s="2"/>
      <c r="BH22" s="2"/>
      <c r="BI22" s="2"/>
      <c r="BJ22" s="2" t="s">
        <v>225</v>
      </c>
      <c r="BK22" s="2"/>
      <c r="BL22" s="2" t="s">
        <v>225</v>
      </c>
      <c r="BM22" s="2"/>
      <c r="BN22" s="2"/>
      <c r="BO22" s="2" t="s">
        <v>330</v>
      </c>
      <c r="BP22" s="2" t="s">
        <v>225</v>
      </c>
      <c r="BQ22" s="2" t="s">
        <v>503</v>
      </c>
      <c r="BR22" s="2" t="s">
        <v>225</v>
      </c>
      <c r="BS22" s="2"/>
      <c r="BT22" s="2"/>
      <c r="BU22" s="2" t="s">
        <v>225</v>
      </c>
      <c r="BV22" s="2"/>
      <c r="BW22" s="2" t="s">
        <v>46</v>
      </c>
      <c r="BX22" s="2"/>
      <c r="BY22" s="2"/>
      <c r="BZ22" s="2" t="s">
        <v>211</v>
      </c>
      <c r="CA22" s="2"/>
      <c r="CB22" s="2"/>
      <c r="CC22" s="2"/>
      <c r="CD22" s="2"/>
      <c r="CE22" s="2"/>
      <c r="CF22" s="2"/>
      <c r="CG22" s="2"/>
      <c r="CH22" s="2" t="s">
        <v>46</v>
      </c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 t="s">
        <v>46</v>
      </c>
      <c r="DF22" s="2"/>
      <c r="DG22" s="2"/>
      <c r="DH22" s="2"/>
      <c r="DI22" s="2"/>
      <c r="DJ22" s="2" t="s">
        <v>494</v>
      </c>
      <c r="DK22" s="2"/>
      <c r="DL22" s="2"/>
      <c r="DM22" s="2"/>
      <c r="DN22" s="2"/>
      <c r="DO22" s="2" t="s">
        <v>352</v>
      </c>
      <c r="DP22" s="2"/>
      <c r="DQ22" s="2"/>
      <c r="DR22" s="2"/>
      <c r="DS22" s="2" t="s">
        <v>270</v>
      </c>
      <c r="DT22" s="2" t="s">
        <v>181</v>
      </c>
      <c r="DU22" s="2" t="s">
        <v>548</v>
      </c>
      <c r="DV22" s="2"/>
      <c r="DW22" s="2" t="s">
        <v>181</v>
      </c>
      <c r="DX22" s="2" t="s">
        <v>46</v>
      </c>
      <c r="DY22" s="2"/>
      <c r="DZ22" s="2"/>
      <c r="EA22" s="2"/>
      <c r="EB22" s="2"/>
      <c r="EC22" s="2"/>
      <c r="ED22" s="2" t="s">
        <v>181</v>
      </c>
      <c r="EE22" s="2"/>
      <c r="EF22" s="2"/>
      <c r="EG22" s="2" t="s">
        <v>181</v>
      </c>
      <c r="EH22" s="2"/>
      <c r="EI22" s="9">
        <f t="shared" si="0"/>
        <v>37</v>
      </c>
      <c r="EP22" s="31"/>
      <c r="EQ22" s="2"/>
      <c r="ER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</row>
    <row r="23" spans="1:172" ht="15.75">
      <c r="A23" s="19" t="s">
        <v>78</v>
      </c>
      <c r="B23" s="39" t="s">
        <v>316</v>
      </c>
      <c r="C23" s="39"/>
      <c r="D23" s="39"/>
      <c r="E23" s="39"/>
      <c r="F23" s="39"/>
      <c r="G23" s="3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 t="s">
        <v>293</v>
      </c>
      <c r="Z23" s="2"/>
      <c r="AA23" s="2"/>
      <c r="AB23" s="2"/>
      <c r="AC23" s="2" t="s">
        <v>46</v>
      </c>
      <c r="AE23" s="2"/>
      <c r="AF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63" t="s">
        <v>424</v>
      </c>
      <c r="DE23" s="2"/>
      <c r="DF23" s="2"/>
      <c r="DG23" s="2"/>
      <c r="DH23" s="2"/>
      <c r="DI23" s="2"/>
      <c r="DJ23" s="2"/>
      <c r="DK23" s="2"/>
      <c r="DL23" s="2"/>
      <c r="DM23" s="2"/>
      <c r="DN23" s="2" t="s">
        <v>46</v>
      </c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9">
        <f t="shared" si="0"/>
        <v>5</v>
      </c>
      <c r="EP23" s="31"/>
      <c r="EQ23" s="2"/>
      <c r="ER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</row>
    <row r="24" spans="1:172" ht="15">
      <c r="A24" s="20" t="s">
        <v>371</v>
      </c>
      <c r="B24" s="40"/>
      <c r="C24" s="40"/>
      <c r="D24" s="40"/>
      <c r="E24" s="40"/>
      <c r="F24" s="40"/>
      <c r="G24" s="40"/>
      <c r="H24" s="2"/>
      <c r="I24" s="2"/>
      <c r="J24" s="2"/>
      <c r="K24" s="2"/>
      <c r="L24" s="2"/>
      <c r="M24" s="2"/>
      <c r="N24" s="2"/>
      <c r="O24" s="2"/>
      <c r="P24" s="2" t="s">
        <v>378</v>
      </c>
      <c r="Q24" s="2"/>
      <c r="R24" s="2"/>
      <c r="S24" s="2" t="s">
        <v>225</v>
      </c>
      <c r="T24" s="2"/>
      <c r="U24" s="2"/>
      <c r="V24" s="2" t="s">
        <v>225</v>
      </c>
      <c r="W24" s="2" t="s">
        <v>378</v>
      </c>
      <c r="X24" s="2"/>
      <c r="Y24" s="2"/>
      <c r="Z24" s="2"/>
      <c r="AA24" s="2"/>
      <c r="AB24" s="2"/>
      <c r="AC24" s="2" t="s">
        <v>46</v>
      </c>
      <c r="AD24" s="2" t="s">
        <v>46</v>
      </c>
      <c r="AE24" s="2"/>
      <c r="AF24" s="2"/>
      <c r="AG24" s="2"/>
      <c r="AH24" s="2" t="s">
        <v>46</v>
      </c>
      <c r="AI24" s="2"/>
      <c r="AJ24" s="2"/>
      <c r="AK24" s="2"/>
      <c r="AL24" s="2" t="s">
        <v>46</v>
      </c>
      <c r="AM24" s="2"/>
      <c r="AN24" s="2"/>
      <c r="AO24" s="2"/>
      <c r="AP24" s="2" t="s">
        <v>46</v>
      </c>
      <c r="AQ24" s="2"/>
      <c r="AR24" s="2"/>
      <c r="AS24" s="2" t="s">
        <v>46</v>
      </c>
      <c r="AT24" s="2"/>
      <c r="AU24" s="2" t="s">
        <v>225</v>
      </c>
      <c r="AV24" s="2" t="s">
        <v>225</v>
      </c>
      <c r="AW24" s="2" t="s">
        <v>225</v>
      </c>
      <c r="AX24" s="2"/>
      <c r="AY24" s="2"/>
      <c r="AZ24" s="2"/>
      <c r="BA24" s="2" t="s">
        <v>225</v>
      </c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 t="s">
        <v>46</v>
      </c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 t="s">
        <v>181</v>
      </c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 t="s">
        <v>181</v>
      </c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9">
        <f t="shared" si="0"/>
        <v>17</v>
      </c>
      <c r="EP24" s="32"/>
      <c r="EQ24" s="2"/>
      <c r="ER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1:172" ht="15">
      <c r="A25" s="19" t="s">
        <v>110</v>
      </c>
      <c r="B25" s="39"/>
      <c r="C25" s="39"/>
      <c r="D25" s="39"/>
      <c r="E25" s="39"/>
      <c r="F25" s="39"/>
      <c r="G25" s="3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E25" s="2"/>
      <c r="AF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9">
        <f t="shared" si="0"/>
        <v>0</v>
      </c>
      <c r="EP25" s="31"/>
      <c r="EQ25" s="2"/>
      <c r="ER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1:172" ht="15">
      <c r="A26" s="19" t="s">
        <v>267</v>
      </c>
      <c r="B26" s="39"/>
      <c r="C26" s="39"/>
      <c r="D26" s="39"/>
      <c r="E26" s="39"/>
      <c r="F26" s="39"/>
      <c r="G26" s="39"/>
      <c r="H26" s="2"/>
      <c r="I26" s="2"/>
      <c r="J26" s="2"/>
      <c r="K26" s="2"/>
      <c r="L26" s="2"/>
      <c r="M26" s="2"/>
      <c r="N26" s="2"/>
      <c r="O26" s="2"/>
      <c r="P26" s="2" t="s">
        <v>294</v>
      </c>
      <c r="Q26" s="2"/>
      <c r="R26" s="2"/>
      <c r="S26" s="2" t="s">
        <v>225</v>
      </c>
      <c r="T26" s="2"/>
      <c r="U26" s="2"/>
      <c r="V26" s="2" t="s">
        <v>225</v>
      </c>
      <c r="W26" s="2" t="s">
        <v>294</v>
      </c>
      <c r="X26" s="2"/>
      <c r="Y26" s="2" t="s">
        <v>293</v>
      </c>
      <c r="Z26" s="2" t="s">
        <v>46</v>
      </c>
      <c r="AA26" s="2"/>
      <c r="AB26" s="2"/>
      <c r="AC26" s="2" t="s">
        <v>46</v>
      </c>
      <c r="AE26" s="2"/>
      <c r="AF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 t="s">
        <v>225</v>
      </c>
      <c r="AV26" s="2" t="s">
        <v>225</v>
      </c>
      <c r="AW26" s="2" t="s">
        <v>225</v>
      </c>
      <c r="AX26" s="2"/>
      <c r="AY26" s="2"/>
      <c r="AZ26" s="2"/>
      <c r="BA26" s="2" t="s">
        <v>225</v>
      </c>
      <c r="BB26" s="2"/>
      <c r="BC26" s="2"/>
      <c r="BD26" s="2"/>
      <c r="BE26" s="2"/>
      <c r="BF26" s="2"/>
      <c r="BG26" s="2"/>
      <c r="BH26" s="2"/>
      <c r="BI26" s="2"/>
      <c r="BJ26" s="2" t="s">
        <v>225</v>
      </c>
      <c r="BK26" s="2"/>
      <c r="BL26" s="2" t="s">
        <v>225</v>
      </c>
      <c r="BM26" s="2"/>
      <c r="BN26" s="2"/>
      <c r="BO26" s="2"/>
      <c r="BP26" s="2" t="s">
        <v>225</v>
      </c>
      <c r="BQ26" s="2"/>
      <c r="BR26" s="2" t="s">
        <v>225</v>
      </c>
      <c r="BS26" s="2"/>
      <c r="BT26" s="2"/>
      <c r="BU26" s="2" t="s">
        <v>225</v>
      </c>
      <c r="BV26" s="2"/>
      <c r="BW26" s="2" t="s">
        <v>46</v>
      </c>
      <c r="BX26" s="2"/>
      <c r="BY26" s="2"/>
      <c r="BZ26" s="2" t="s">
        <v>211</v>
      </c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 t="s">
        <v>181</v>
      </c>
      <c r="DU26" s="2"/>
      <c r="DV26" s="2"/>
      <c r="DW26" s="2"/>
      <c r="DX26" s="2"/>
      <c r="DY26" s="2"/>
      <c r="DZ26" s="2"/>
      <c r="EA26" s="2"/>
      <c r="EB26" s="2"/>
      <c r="EC26" s="2"/>
      <c r="ED26" s="2" t="s">
        <v>181</v>
      </c>
      <c r="EE26" s="2"/>
      <c r="EF26" s="2"/>
      <c r="EG26" s="2"/>
      <c r="EH26" s="2"/>
      <c r="EI26" s="9">
        <f t="shared" si="0"/>
        <v>20</v>
      </c>
      <c r="EP26" s="31"/>
      <c r="EQ26" s="2"/>
      <c r="ER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1:172" ht="15">
      <c r="A27" s="19" t="s">
        <v>206</v>
      </c>
      <c r="B27" s="39"/>
      <c r="C27" s="39"/>
      <c r="D27" s="39"/>
      <c r="E27" s="39"/>
      <c r="F27" s="39"/>
      <c r="G27" s="3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E27" s="2"/>
      <c r="AF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 t="s">
        <v>46</v>
      </c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9">
        <f t="shared" si="0"/>
        <v>1</v>
      </c>
      <c r="EP27" s="31"/>
      <c r="EQ27" s="2"/>
      <c r="ER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1:172" ht="15">
      <c r="A28" s="19" t="s">
        <v>160</v>
      </c>
      <c r="B28" s="39"/>
      <c r="C28" s="39"/>
      <c r="D28" s="39"/>
      <c r="E28" s="39"/>
      <c r="F28" s="39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 t="s">
        <v>46</v>
      </c>
      <c r="W28" s="2"/>
      <c r="X28" s="2"/>
      <c r="Y28" s="2"/>
      <c r="Z28" s="2"/>
      <c r="AA28" s="2"/>
      <c r="AB28" s="2"/>
      <c r="AC28" s="2" t="s">
        <v>46</v>
      </c>
      <c r="AE28" s="2"/>
      <c r="AF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 t="s">
        <v>453</v>
      </c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 t="s">
        <v>425</v>
      </c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9">
        <f t="shared" si="0"/>
        <v>4</v>
      </c>
      <c r="EP28" s="31"/>
      <c r="EQ28" s="2"/>
      <c r="ER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</row>
    <row r="29" spans="1:172" ht="15">
      <c r="A29" s="19" t="s">
        <v>86</v>
      </c>
      <c r="B29" s="39"/>
      <c r="C29" s="39"/>
      <c r="D29" s="39"/>
      <c r="E29" s="39"/>
      <c r="F29" s="39"/>
      <c r="G29" s="3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E29" s="2"/>
      <c r="AF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 t="s">
        <v>181</v>
      </c>
      <c r="CL29" s="2"/>
      <c r="CM29" s="2"/>
      <c r="CN29" s="2" t="s">
        <v>181</v>
      </c>
      <c r="CO29" s="2"/>
      <c r="CP29" s="2"/>
      <c r="CQ29" s="2" t="s">
        <v>181</v>
      </c>
      <c r="CR29" s="2"/>
      <c r="CS29" s="2"/>
      <c r="CT29" s="2"/>
      <c r="CU29" s="2"/>
      <c r="CV29" s="2"/>
      <c r="CW29" s="2" t="s">
        <v>181</v>
      </c>
      <c r="CX29" s="2"/>
      <c r="CY29" s="2"/>
      <c r="CZ29" s="2"/>
      <c r="DA29" s="2"/>
      <c r="DB29" s="2"/>
      <c r="DC29" s="2"/>
      <c r="DD29" s="2" t="s">
        <v>425</v>
      </c>
      <c r="DE29" s="22"/>
      <c r="DF29" s="22"/>
      <c r="DG29" s="22"/>
      <c r="DH29" s="22"/>
      <c r="DI29" s="22"/>
      <c r="DJ29" s="2"/>
      <c r="DK29" s="2"/>
      <c r="DL29" s="2"/>
      <c r="DM29" s="2"/>
      <c r="DN29" s="2" t="s">
        <v>46</v>
      </c>
      <c r="DO29" s="2"/>
      <c r="DP29" s="2"/>
      <c r="DQ29" s="2" t="s">
        <v>46</v>
      </c>
      <c r="DR29" s="2"/>
      <c r="DS29" s="2"/>
      <c r="DT29" s="2"/>
      <c r="DU29" s="2"/>
      <c r="DV29" s="2"/>
      <c r="DW29" s="2" t="s">
        <v>181</v>
      </c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 t="s">
        <v>181</v>
      </c>
      <c r="EI29" s="9">
        <f t="shared" si="0"/>
        <v>9</v>
      </c>
      <c r="EP29" s="31"/>
      <c r="EQ29" s="2"/>
      <c r="ER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</row>
    <row r="30" spans="1:172" ht="15">
      <c r="A30" s="19" t="s">
        <v>31</v>
      </c>
      <c r="B30" s="39"/>
      <c r="C30" s="39"/>
      <c r="D30" s="39"/>
      <c r="E30" s="39"/>
      <c r="F30" s="39"/>
      <c r="G30" s="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E30" s="2"/>
      <c r="AF30" s="2" t="s">
        <v>46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 t="s">
        <v>46</v>
      </c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 t="s">
        <v>181</v>
      </c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 t="s">
        <v>181</v>
      </c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 t="s">
        <v>46</v>
      </c>
      <c r="DO30" s="2"/>
      <c r="DP30" s="2"/>
      <c r="DQ30" s="2"/>
      <c r="DR30" s="2"/>
      <c r="DS30" s="2"/>
      <c r="DT30" s="2"/>
      <c r="DU30" s="2"/>
      <c r="DV30" s="2"/>
      <c r="DW30" s="2" t="s">
        <v>181</v>
      </c>
      <c r="DX30" s="2" t="s">
        <v>46</v>
      </c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9">
        <f t="shared" si="0"/>
        <v>7</v>
      </c>
      <c r="EP30" s="31"/>
      <c r="EQ30" s="2"/>
      <c r="ER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1:172" ht="15">
      <c r="A31" s="19" t="s">
        <v>314</v>
      </c>
      <c r="B31" s="39"/>
      <c r="C31" s="39"/>
      <c r="D31" s="39"/>
      <c r="E31" s="39"/>
      <c r="F31" s="39"/>
      <c r="G31" s="3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E31" s="2"/>
      <c r="AF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9">
        <f t="shared" si="0"/>
        <v>0</v>
      </c>
      <c r="EP31" s="31"/>
      <c r="EQ31" s="2"/>
      <c r="ER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</row>
    <row r="32" spans="1:172" ht="15">
      <c r="A32" s="19" t="s">
        <v>40</v>
      </c>
      <c r="B32" s="39"/>
      <c r="C32" s="39"/>
      <c r="D32" s="39"/>
      <c r="E32" s="39"/>
      <c r="F32" s="39"/>
      <c r="G32" s="3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E32" s="2"/>
      <c r="AF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 t="s">
        <v>162</v>
      </c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 t="s">
        <v>211</v>
      </c>
      <c r="CA32" s="2" t="s">
        <v>46</v>
      </c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 t="s">
        <v>46</v>
      </c>
      <c r="CY32" s="2" t="s">
        <v>320</v>
      </c>
      <c r="CZ32" s="2"/>
      <c r="DA32" s="2"/>
      <c r="DB32" s="2"/>
      <c r="DC32" s="2"/>
      <c r="DD32" s="2"/>
      <c r="DE32" s="22" t="s">
        <v>46</v>
      </c>
      <c r="DF32" s="22"/>
      <c r="DG32" s="22"/>
      <c r="DH32" s="22"/>
      <c r="DI32" s="22"/>
      <c r="DJ32" s="2"/>
      <c r="DK32" s="2"/>
      <c r="DL32" s="2"/>
      <c r="DM32" s="2"/>
      <c r="DN32" s="2" t="s">
        <v>46</v>
      </c>
      <c r="DO32" s="2" t="s">
        <v>352</v>
      </c>
      <c r="DP32" s="2"/>
      <c r="DQ32" s="2"/>
      <c r="DR32" s="2"/>
      <c r="DS32" s="2"/>
      <c r="DT32" s="2" t="s">
        <v>181</v>
      </c>
      <c r="DU32" s="2" t="s">
        <v>548</v>
      </c>
      <c r="DV32" s="2"/>
      <c r="DW32" s="2"/>
      <c r="DX32" s="2"/>
      <c r="DY32" s="2"/>
      <c r="DZ32" s="2"/>
      <c r="EA32" s="2"/>
      <c r="EB32" s="2"/>
      <c r="EC32" s="2"/>
      <c r="ED32" s="2" t="s">
        <v>181</v>
      </c>
      <c r="EE32" s="2"/>
      <c r="EF32" s="2"/>
      <c r="EG32" s="2"/>
      <c r="EH32" s="2"/>
      <c r="EI32" s="9">
        <f t="shared" si="0"/>
        <v>11</v>
      </c>
      <c r="EP32" s="31"/>
      <c r="EQ32" s="2"/>
      <c r="ER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1:172" ht="15">
      <c r="A33" s="47" t="s">
        <v>217</v>
      </c>
      <c r="B33" s="39"/>
      <c r="C33" s="39"/>
      <c r="D33" s="39"/>
      <c r="E33" s="39"/>
      <c r="F33" s="39"/>
      <c r="G33" s="3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E33" s="2"/>
      <c r="AF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2"/>
      <c r="DF33" s="22"/>
      <c r="DG33" s="22"/>
      <c r="DH33" s="22"/>
      <c r="DI33" s="22"/>
      <c r="DJ33" s="2"/>
      <c r="DK33" s="2"/>
      <c r="DL33" s="2"/>
      <c r="DM33" s="2"/>
      <c r="DN33" s="2"/>
      <c r="DO33" s="2"/>
      <c r="DP33" s="2"/>
      <c r="DQ33" s="2"/>
      <c r="DR33" s="2"/>
      <c r="DS33" s="2" t="s">
        <v>441</v>
      </c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9">
        <f t="shared" si="0"/>
        <v>1</v>
      </c>
      <c r="EP33" s="31"/>
      <c r="EQ33" s="2"/>
      <c r="ER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</row>
    <row r="34" spans="1:172" ht="15">
      <c r="A34" s="20" t="s">
        <v>145</v>
      </c>
      <c r="B34" s="40" t="s">
        <v>316</v>
      </c>
      <c r="C34" s="40"/>
      <c r="D34" s="40"/>
      <c r="E34" s="40"/>
      <c r="F34" s="40"/>
      <c r="G34" s="40"/>
      <c r="H34" s="2"/>
      <c r="I34" s="2"/>
      <c r="J34" s="2"/>
      <c r="K34" s="2"/>
      <c r="L34" s="2"/>
      <c r="M34" s="2"/>
      <c r="N34" s="2"/>
      <c r="O34" s="2"/>
      <c r="P34" s="2" t="s">
        <v>293</v>
      </c>
      <c r="Q34" s="2"/>
      <c r="R34" s="2"/>
      <c r="S34" s="2" t="s">
        <v>225</v>
      </c>
      <c r="T34" s="2"/>
      <c r="U34" s="2"/>
      <c r="V34" s="2" t="s">
        <v>225</v>
      </c>
      <c r="W34" s="2" t="s">
        <v>293</v>
      </c>
      <c r="X34" s="2"/>
      <c r="Y34" s="2"/>
      <c r="Z34" s="2" t="s">
        <v>169</v>
      </c>
      <c r="AA34" s="2"/>
      <c r="AB34" s="2"/>
      <c r="AC34" s="2" t="s">
        <v>46</v>
      </c>
      <c r="AE34" s="2"/>
      <c r="AF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 t="s">
        <v>225</v>
      </c>
      <c r="AV34" s="2" t="s">
        <v>225</v>
      </c>
      <c r="AW34" s="2" t="s">
        <v>225</v>
      </c>
      <c r="AX34" s="2"/>
      <c r="AY34" s="2"/>
      <c r="AZ34" s="2"/>
      <c r="BA34" s="2" t="s">
        <v>225</v>
      </c>
      <c r="BB34" s="2" t="s">
        <v>347</v>
      </c>
      <c r="BC34" s="2"/>
      <c r="BD34" s="2"/>
      <c r="BE34" s="2"/>
      <c r="BF34" s="2"/>
      <c r="BG34" s="2"/>
      <c r="BH34" s="2"/>
      <c r="BI34" s="2"/>
      <c r="BJ34" s="2" t="s">
        <v>225</v>
      </c>
      <c r="BK34" s="2"/>
      <c r="BL34" s="2" t="s">
        <v>225</v>
      </c>
      <c r="BM34" s="2"/>
      <c r="BN34" s="2"/>
      <c r="BO34" s="2"/>
      <c r="BP34" s="2" t="s">
        <v>225</v>
      </c>
      <c r="BQ34" s="2" t="s">
        <v>521</v>
      </c>
      <c r="BR34" s="2" t="s">
        <v>225</v>
      </c>
      <c r="BS34" s="2"/>
      <c r="BT34" s="2"/>
      <c r="BU34" s="2" t="s">
        <v>225</v>
      </c>
      <c r="BV34" s="2"/>
      <c r="BW34" s="2" t="s">
        <v>46</v>
      </c>
      <c r="BX34" s="2"/>
      <c r="BY34" s="2"/>
      <c r="BZ34" s="2" t="s">
        <v>151</v>
      </c>
      <c r="CA34" s="2"/>
      <c r="CB34" s="2"/>
      <c r="CC34" s="2"/>
      <c r="CD34" s="2"/>
      <c r="CE34" s="2"/>
      <c r="CF34" s="2"/>
      <c r="CG34" s="2"/>
      <c r="CH34" s="2"/>
      <c r="CI34" s="2" t="s">
        <v>181</v>
      </c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 t="s">
        <v>46</v>
      </c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 t="s">
        <v>181</v>
      </c>
      <c r="DU34" s="2" t="s">
        <v>482</v>
      </c>
      <c r="DV34" s="2"/>
      <c r="DW34" s="2" t="s">
        <v>181</v>
      </c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9">
        <f t="shared" si="0"/>
        <v>25</v>
      </c>
      <c r="EP34" s="32"/>
      <c r="EQ34" s="2"/>
      <c r="ER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1:172" ht="15">
      <c r="A35" s="20" t="s">
        <v>22</v>
      </c>
      <c r="B35" s="40"/>
      <c r="C35" s="40"/>
      <c r="D35" s="40"/>
      <c r="E35" s="40"/>
      <c r="F35" s="40" t="s">
        <v>46</v>
      </c>
      <c r="G35" s="40"/>
      <c r="H35" s="2"/>
      <c r="I35" s="2"/>
      <c r="J35" s="2"/>
      <c r="K35" s="2"/>
      <c r="L35" s="2"/>
      <c r="M35" s="2"/>
      <c r="N35" s="2"/>
      <c r="O35" s="2"/>
      <c r="P35" s="2"/>
      <c r="Q35" s="2" t="s">
        <v>501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E35" s="2"/>
      <c r="AF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 t="s">
        <v>236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 t="s">
        <v>330</v>
      </c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 t="s">
        <v>112</v>
      </c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 t="s">
        <v>181</v>
      </c>
      <c r="CR35" s="2"/>
      <c r="CS35" s="2"/>
      <c r="CT35" s="2"/>
      <c r="CU35" s="2"/>
      <c r="CV35" s="2"/>
      <c r="CW35" s="2"/>
      <c r="CX35" s="2" t="s">
        <v>46</v>
      </c>
      <c r="CY35" s="2"/>
      <c r="CZ35" s="2"/>
      <c r="DA35" s="2"/>
      <c r="DB35" s="2"/>
      <c r="DC35" s="2"/>
      <c r="DD35" s="2"/>
      <c r="DE35" s="2" t="s">
        <v>46</v>
      </c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 t="s">
        <v>464</v>
      </c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9">
        <f t="shared" si="0"/>
        <v>9</v>
      </c>
      <c r="EP35" s="32"/>
      <c r="EQ35" s="2"/>
      <c r="ER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</row>
    <row r="36" spans="1:172" ht="15">
      <c r="A36" s="20" t="s">
        <v>87</v>
      </c>
      <c r="B36" s="40"/>
      <c r="C36" s="40"/>
      <c r="D36" s="40"/>
      <c r="E36" s="40"/>
      <c r="F36" s="40"/>
      <c r="G36" s="4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E36" s="2"/>
      <c r="AF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 t="s">
        <v>321</v>
      </c>
      <c r="CZ36" s="2"/>
      <c r="DA36" s="2"/>
      <c r="DB36" s="2"/>
      <c r="DC36" s="2"/>
      <c r="DD36" s="2"/>
      <c r="DE36" s="22"/>
      <c r="DF36" s="22"/>
      <c r="DG36" s="22"/>
      <c r="DH36" s="22"/>
      <c r="DI36" s="2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9">
        <f t="shared" si="0"/>
        <v>1</v>
      </c>
      <c r="EP36" s="32"/>
      <c r="EQ36" s="2"/>
      <c r="ER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</row>
    <row r="37" spans="1:172" ht="15">
      <c r="A37" s="20" t="s">
        <v>23</v>
      </c>
      <c r="B37" s="40"/>
      <c r="C37" s="40"/>
      <c r="D37" s="40"/>
      <c r="E37" s="40"/>
      <c r="F37" s="40"/>
      <c r="G37" s="40" t="s">
        <v>311</v>
      </c>
      <c r="H37" s="2" t="s">
        <v>46</v>
      </c>
      <c r="I37" s="2"/>
      <c r="J37" s="2"/>
      <c r="K37" s="2" t="s">
        <v>46</v>
      </c>
      <c r="L37" s="2"/>
      <c r="M37" s="2"/>
      <c r="N37" s="2" t="s">
        <v>284</v>
      </c>
      <c r="O37" s="2"/>
      <c r="P37" s="2"/>
      <c r="Q37" s="2" t="s">
        <v>235</v>
      </c>
      <c r="R37" s="2"/>
      <c r="S37" s="2"/>
      <c r="T37" s="2"/>
      <c r="U37" s="2"/>
      <c r="V37" s="2"/>
      <c r="W37" s="2"/>
      <c r="X37" s="2"/>
      <c r="Y37" s="2"/>
      <c r="Z37" s="2" t="s">
        <v>46</v>
      </c>
      <c r="AA37" s="2"/>
      <c r="AB37" s="2"/>
      <c r="AC37" s="2"/>
      <c r="AE37" s="2"/>
      <c r="AF37" s="2"/>
      <c r="AI37" s="2"/>
      <c r="AJ37" s="2"/>
      <c r="AK37" s="2"/>
      <c r="AL37" s="2"/>
      <c r="AM37" s="2"/>
      <c r="AN37" s="2"/>
      <c r="AO37" s="2"/>
      <c r="AP37" s="2"/>
      <c r="AQ37" s="2" t="s">
        <v>137</v>
      </c>
      <c r="AR37" s="2" t="s">
        <v>46</v>
      </c>
      <c r="AS37" s="2"/>
      <c r="AT37" s="2"/>
      <c r="AU37" s="2"/>
      <c r="AV37" s="2"/>
      <c r="AW37" s="2"/>
      <c r="AX37" s="2"/>
      <c r="AY37" s="2"/>
      <c r="AZ37" s="2"/>
      <c r="BA37" s="2"/>
      <c r="BB37" s="2" t="s">
        <v>303</v>
      </c>
      <c r="BC37" s="2"/>
      <c r="BD37" s="2" t="s">
        <v>66</v>
      </c>
      <c r="BE37" s="2"/>
      <c r="BF37" s="2"/>
      <c r="BG37" s="2"/>
      <c r="BH37" s="2"/>
      <c r="BI37" s="2" t="s">
        <v>46</v>
      </c>
      <c r="BJ37" s="2"/>
      <c r="BK37" s="2"/>
      <c r="BL37" s="2"/>
      <c r="BM37" s="2"/>
      <c r="BN37" s="2"/>
      <c r="BO37" s="2" t="s">
        <v>162</v>
      </c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 t="s">
        <v>213</v>
      </c>
      <c r="CA37" s="2" t="s">
        <v>46</v>
      </c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 t="s">
        <v>46</v>
      </c>
      <c r="DF37" s="2"/>
      <c r="DG37" s="2"/>
      <c r="DH37" s="2"/>
      <c r="DI37" s="2"/>
      <c r="DJ37" s="2" t="s">
        <v>494</v>
      </c>
      <c r="DK37" s="2"/>
      <c r="DL37" s="2"/>
      <c r="DM37" s="2" t="s">
        <v>46</v>
      </c>
      <c r="DN37" s="2" t="s">
        <v>46</v>
      </c>
      <c r="DO37" s="2"/>
      <c r="DP37" s="2" t="s">
        <v>464</v>
      </c>
      <c r="DQ37" s="2"/>
      <c r="DR37" s="2"/>
      <c r="DS37" s="2"/>
      <c r="DT37" s="2" t="s">
        <v>181</v>
      </c>
      <c r="DU37" s="2" t="s">
        <v>483</v>
      </c>
      <c r="DV37" s="2"/>
      <c r="DW37" s="2" t="s">
        <v>181</v>
      </c>
      <c r="DX37" s="2"/>
      <c r="DY37" s="2"/>
      <c r="DZ37" s="2"/>
      <c r="EA37" s="2"/>
      <c r="EB37" s="2"/>
      <c r="EC37" s="2"/>
      <c r="ED37" s="2" t="s">
        <v>181</v>
      </c>
      <c r="EE37" s="2"/>
      <c r="EF37" s="2"/>
      <c r="EG37" s="2" t="s">
        <v>181</v>
      </c>
      <c r="EH37" s="2"/>
      <c r="EI37" s="9">
        <f t="shared" si="0"/>
        <v>24</v>
      </c>
      <c r="EP37" s="32"/>
      <c r="EQ37" s="2"/>
      <c r="ER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</row>
    <row r="38" spans="1:172" ht="15">
      <c r="A38" s="20" t="s">
        <v>77</v>
      </c>
      <c r="B38" s="40"/>
      <c r="C38" s="40"/>
      <c r="D38" s="40"/>
      <c r="E38" s="40"/>
      <c r="F38" s="40"/>
      <c r="G38" s="4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E38" s="2"/>
      <c r="AF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 t="s">
        <v>46</v>
      </c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9">
        <f aca="true" t="shared" si="1" ref="EI38:EI69">COUNTA(B38:EH38)</f>
        <v>1</v>
      </c>
      <c r="EP38" s="32"/>
      <c r="EQ38" s="2"/>
      <c r="ER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</row>
    <row r="39" spans="1:172" ht="15">
      <c r="A39" s="20" t="s">
        <v>88</v>
      </c>
      <c r="B39" s="40"/>
      <c r="C39" s="40"/>
      <c r="D39" s="40"/>
      <c r="E39" s="40"/>
      <c r="F39" s="40"/>
      <c r="G39" s="4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E39" s="2"/>
      <c r="AF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2"/>
      <c r="DF39" s="22"/>
      <c r="DG39" s="22"/>
      <c r="DH39" s="22"/>
      <c r="DI39" s="2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9">
        <f t="shared" si="1"/>
        <v>0</v>
      </c>
      <c r="EP39" s="32"/>
      <c r="EQ39" s="2"/>
      <c r="ER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</row>
    <row r="40" spans="1:172" ht="15">
      <c r="A40" s="20" t="s">
        <v>203</v>
      </c>
      <c r="B40" s="40"/>
      <c r="C40" s="40" t="s">
        <v>46</v>
      </c>
      <c r="D40" s="40"/>
      <c r="E40" s="40"/>
      <c r="F40" s="40" t="s">
        <v>46</v>
      </c>
      <c r="G40" s="4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E40" s="2"/>
      <c r="AF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 t="s">
        <v>181</v>
      </c>
      <c r="DB40" s="2" t="s">
        <v>181</v>
      </c>
      <c r="DC40" s="2"/>
      <c r="DD40" s="2"/>
      <c r="DE40" s="22"/>
      <c r="DF40" s="22"/>
      <c r="DG40" s="22"/>
      <c r="DH40" s="22"/>
      <c r="DI40" s="22"/>
      <c r="DJ40" s="2"/>
      <c r="DK40" s="2"/>
      <c r="DL40" s="2"/>
      <c r="DM40" s="2"/>
      <c r="DN40" s="2" t="s">
        <v>46</v>
      </c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9">
        <f t="shared" si="1"/>
        <v>5</v>
      </c>
      <c r="EP40" s="32"/>
      <c r="EQ40" s="2"/>
      <c r="ER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</row>
    <row r="41" spans="1:176" ht="15">
      <c r="A41" s="20" t="s">
        <v>14</v>
      </c>
      <c r="B41" s="40"/>
      <c r="C41" s="40"/>
      <c r="D41" s="40"/>
      <c r="E41" s="40"/>
      <c r="F41" s="40"/>
      <c r="G41" s="40"/>
      <c r="H41" s="2" t="s">
        <v>46</v>
      </c>
      <c r="I41" s="2" t="s">
        <v>46</v>
      </c>
      <c r="J41" s="2"/>
      <c r="K41" s="2" t="s">
        <v>519</v>
      </c>
      <c r="L41" s="2"/>
      <c r="M41" s="2"/>
      <c r="N41" s="2" t="s">
        <v>285</v>
      </c>
      <c r="O41" s="2"/>
      <c r="P41" s="2"/>
      <c r="Q41" s="2" t="s">
        <v>234</v>
      </c>
      <c r="R41" s="2"/>
      <c r="S41" s="2"/>
      <c r="T41" s="2" t="s">
        <v>46</v>
      </c>
      <c r="U41" s="2"/>
      <c r="V41" s="2"/>
      <c r="W41" s="2"/>
      <c r="X41" s="2"/>
      <c r="Y41" s="2"/>
      <c r="Z41" s="2"/>
      <c r="AA41" s="2" t="s">
        <v>46</v>
      </c>
      <c r="AB41" s="2"/>
      <c r="AC41" s="2"/>
      <c r="AE41" s="2"/>
      <c r="AF41" s="2"/>
      <c r="AI41" s="2"/>
      <c r="AJ41" s="2"/>
      <c r="AK41" s="2"/>
      <c r="AL41" s="2"/>
      <c r="AM41" s="2"/>
      <c r="AN41" s="2"/>
      <c r="AO41" s="2"/>
      <c r="AP41" s="2"/>
      <c r="AQ41" s="2"/>
      <c r="AR41" s="2" t="s">
        <v>46</v>
      </c>
      <c r="AS41" s="2"/>
      <c r="AT41" s="2"/>
      <c r="AU41" s="2"/>
      <c r="AV41" s="2" t="s">
        <v>46</v>
      </c>
      <c r="AW41" s="2"/>
      <c r="AX41" s="2"/>
      <c r="AY41" s="2"/>
      <c r="AZ41" s="2"/>
      <c r="BA41" s="2"/>
      <c r="BB41" s="2" t="s">
        <v>532</v>
      </c>
      <c r="BC41" s="2" t="s">
        <v>158</v>
      </c>
      <c r="BD41" s="2"/>
      <c r="BE41" s="2" t="s">
        <v>46</v>
      </c>
      <c r="BF41" s="2"/>
      <c r="BG41" s="2"/>
      <c r="BH41" s="2"/>
      <c r="BI41" s="2"/>
      <c r="BJ41" s="2"/>
      <c r="BK41" s="2"/>
      <c r="BL41" s="2" t="s">
        <v>46</v>
      </c>
      <c r="BM41" s="2"/>
      <c r="BN41" s="2"/>
      <c r="BO41" s="2" t="s">
        <v>163</v>
      </c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 t="s">
        <v>234</v>
      </c>
      <c r="CA41" s="2" t="s">
        <v>46</v>
      </c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 t="s">
        <v>181</v>
      </c>
      <c r="CR41" s="2"/>
      <c r="CS41" s="2"/>
      <c r="CT41" s="2"/>
      <c r="CU41" s="2"/>
      <c r="CV41" s="2"/>
      <c r="CW41" s="2"/>
      <c r="CX41" s="2" t="s">
        <v>46</v>
      </c>
      <c r="CY41" s="2"/>
      <c r="CZ41" s="2"/>
      <c r="DA41" s="2"/>
      <c r="DB41" s="2"/>
      <c r="DC41" s="2"/>
      <c r="DD41" s="2"/>
      <c r="DE41" s="22" t="s">
        <v>46</v>
      </c>
      <c r="DF41" s="22"/>
      <c r="DG41" s="22"/>
      <c r="DH41" s="22"/>
      <c r="DI41" s="22"/>
      <c r="DJ41" s="2" t="s">
        <v>494</v>
      </c>
      <c r="DK41" s="2" t="s">
        <v>181</v>
      </c>
      <c r="DL41" s="2"/>
      <c r="DM41" s="2"/>
      <c r="DN41" s="2"/>
      <c r="DO41" s="2" t="s">
        <v>352</v>
      </c>
      <c r="DP41" s="2" t="s">
        <v>464</v>
      </c>
      <c r="DQ41" s="2"/>
      <c r="DR41" s="2"/>
      <c r="DS41" s="2"/>
      <c r="DT41" s="2" t="s">
        <v>181</v>
      </c>
      <c r="DU41" s="2" t="s">
        <v>481</v>
      </c>
      <c r="DV41" s="2"/>
      <c r="DW41" s="2" t="s">
        <v>181</v>
      </c>
      <c r="DX41" s="2"/>
      <c r="DY41" s="2"/>
      <c r="DZ41" s="2"/>
      <c r="EA41" s="2"/>
      <c r="EB41" s="2" t="s">
        <v>46</v>
      </c>
      <c r="EC41" s="2"/>
      <c r="ED41" s="2" t="s">
        <v>181</v>
      </c>
      <c r="EE41" s="2"/>
      <c r="EF41" s="2"/>
      <c r="EG41" s="2"/>
      <c r="EH41" s="2"/>
      <c r="EI41" s="9">
        <f t="shared" si="1"/>
        <v>28</v>
      </c>
      <c r="EP41" s="32"/>
      <c r="EQ41" s="2"/>
      <c r="ER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35"/>
      <c r="FR41" s="35"/>
      <c r="FS41" s="35"/>
      <c r="FT41" s="35"/>
    </row>
    <row r="42" spans="1:172" ht="15">
      <c r="A42" s="20" t="s">
        <v>75</v>
      </c>
      <c r="B42" s="40"/>
      <c r="C42" s="40"/>
      <c r="D42" s="40"/>
      <c r="E42" s="40"/>
      <c r="F42" s="40"/>
      <c r="G42" s="4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E42" s="2"/>
      <c r="AF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 t="s">
        <v>46</v>
      </c>
      <c r="CB42" s="2"/>
      <c r="CC42" s="2"/>
      <c r="CD42" s="2"/>
      <c r="CE42" s="2"/>
      <c r="CF42" s="2"/>
      <c r="CG42" s="2"/>
      <c r="CH42" s="2" t="s">
        <v>46</v>
      </c>
      <c r="CI42" s="2"/>
      <c r="CJ42" s="2"/>
      <c r="CK42" s="2"/>
      <c r="CL42" s="2"/>
      <c r="CM42" s="2" t="s">
        <v>181</v>
      </c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2"/>
      <c r="DF42" s="22"/>
      <c r="DG42" s="22"/>
      <c r="DH42" s="22"/>
      <c r="DI42" s="2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 t="s">
        <v>181</v>
      </c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9">
        <f t="shared" si="1"/>
        <v>4</v>
      </c>
      <c r="EP42" s="32"/>
      <c r="EQ42" s="2"/>
      <c r="ER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</row>
    <row r="43" spans="1:175" ht="15">
      <c r="A43" s="20" t="s">
        <v>18</v>
      </c>
      <c r="B43" s="40"/>
      <c r="C43" s="40"/>
      <c r="D43" s="40"/>
      <c r="E43" s="40"/>
      <c r="F43" s="40"/>
      <c r="G43" s="40"/>
      <c r="H43" s="2"/>
      <c r="I43" s="2"/>
      <c r="J43" s="2" t="s">
        <v>46</v>
      </c>
      <c r="K43" s="2" t="s">
        <v>46</v>
      </c>
      <c r="L43" s="2"/>
      <c r="M43" s="2"/>
      <c r="N43" s="2" t="s">
        <v>284</v>
      </c>
      <c r="O43" s="2"/>
      <c r="P43" s="2"/>
      <c r="Q43" s="2" t="s">
        <v>235</v>
      </c>
      <c r="R43" s="2"/>
      <c r="S43" s="2"/>
      <c r="T43" s="2"/>
      <c r="U43" s="2"/>
      <c r="V43" s="2"/>
      <c r="W43" s="2"/>
      <c r="X43" s="2"/>
      <c r="Y43" s="2"/>
      <c r="Z43" s="2" t="s">
        <v>46</v>
      </c>
      <c r="AA43" s="2"/>
      <c r="AB43" s="2"/>
      <c r="AC43" s="2"/>
      <c r="AE43" s="2"/>
      <c r="AF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 t="s">
        <v>533</v>
      </c>
      <c r="BC43" s="2"/>
      <c r="BD43" s="2"/>
      <c r="BE43" s="2"/>
      <c r="BF43" s="2"/>
      <c r="BG43" s="2"/>
      <c r="BH43" s="2"/>
      <c r="BI43" s="2" t="s">
        <v>46</v>
      </c>
      <c r="BJ43" s="2"/>
      <c r="BK43" s="2"/>
      <c r="BL43" s="2"/>
      <c r="BM43" s="2"/>
      <c r="BN43" s="2"/>
      <c r="BO43" s="2" t="s">
        <v>350</v>
      </c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 t="s">
        <v>351</v>
      </c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 t="s">
        <v>181</v>
      </c>
      <c r="CR43" s="2"/>
      <c r="CS43" s="2"/>
      <c r="CT43" s="2"/>
      <c r="CU43" s="2"/>
      <c r="CV43" s="2"/>
      <c r="CW43" s="2"/>
      <c r="CX43" s="2"/>
      <c r="CY43" s="2"/>
      <c r="CZ43" s="2" t="s">
        <v>46</v>
      </c>
      <c r="DA43" s="2"/>
      <c r="DB43" s="2"/>
      <c r="DC43" s="2"/>
      <c r="DD43" s="2"/>
      <c r="DE43" s="22" t="s">
        <v>46</v>
      </c>
      <c r="DF43" s="22"/>
      <c r="DG43" s="22"/>
      <c r="DH43" s="22"/>
      <c r="DI43" s="22"/>
      <c r="DJ43" s="2" t="s">
        <v>494</v>
      </c>
      <c r="DK43" s="2"/>
      <c r="DL43" s="2"/>
      <c r="DM43" s="2"/>
      <c r="DN43" s="2"/>
      <c r="DO43" s="2" t="s">
        <v>495</v>
      </c>
      <c r="DP43" s="2" t="s">
        <v>464</v>
      </c>
      <c r="DQ43" s="2"/>
      <c r="DR43" s="2"/>
      <c r="DS43" s="2"/>
      <c r="DT43" s="2" t="s">
        <v>181</v>
      </c>
      <c r="DU43" s="2"/>
      <c r="DV43" s="2"/>
      <c r="DW43" s="2"/>
      <c r="DX43" s="2"/>
      <c r="DY43" s="2"/>
      <c r="DZ43" s="2"/>
      <c r="EA43" s="2"/>
      <c r="EB43" s="2"/>
      <c r="EC43" s="2"/>
      <c r="ED43" s="2" t="s">
        <v>181</v>
      </c>
      <c r="EE43" s="2" t="s">
        <v>181</v>
      </c>
      <c r="EF43" s="2"/>
      <c r="EG43" s="2"/>
      <c r="EH43" s="2"/>
      <c r="EI43" s="9">
        <f t="shared" si="1"/>
        <v>18</v>
      </c>
      <c r="EP43" s="32"/>
      <c r="EQ43" s="2"/>
      <c r="ER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35"/>
      <c r="FR43" s="35"/>
      <c r="FS43" s="35"/>
    </row>
    <row r="44" spans="1:172" ht="15">
      <c r="A44" s="20" t="s">
        <v>183</v>
      </c>
      <c r="B44" s="40"/>
      <c r="C44" s="40"/>
      <c r="D44" s="40"/>
      <c r="E44" s="40"/>
      <c r="F44" s="40"/>
      <c r="G44" s="4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 t="s">
        <v>46</v>
      </c>
      <c r="AE44" s="2"/>
      <c r="AF44" s="2"/>
      <c r="AI44" s="2"/>
      <c r="AJ44" s="2" t="s">
        <v>46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 t="s">
        <v>181</v>
      </c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2"/>
      <c r="DF44" s="22"/>
      <c r="DG44" s="22"/>
      <c r="DH44" s="22"/>
      <c r="DI44" s="22"/>
      <c r="DJ44" s="2"/>
      <c r="DK44" s="2"/>
      <c r="DL44" s="2"/>
      <c r="DM44" s="2"/>
      <c r="DN44" s="2" t="s">
        <v>46</v>
      </c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9">
        <f t="shared" si="1"/>
        <v>4</v>
      </c>
      <c r="EP44" s="32"/>
      <c r="EQ44" s="2"/>
      <c r="ER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</row>
    <row r="45" spans="1:172" ht="15">
      <c r="A45" s="20" t="s">
        <v>61</v>
      </c>
      <c r="B45" s="40"/>
      <c r="C45" s="40"/>
      <c r="D45" s="40"/>
      <c r="E45" s="40"/>
      <c r="F45" s="40"/>
      <c r="G45" s="4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 t="s">
        <v>46</v>
      </c>
      <c r="AA45" s="2"/>
      <c r="AB45" s="2"/>
      <c r="AC45" s="2"/>
      <c r="AE45" s="2"/>
      <c r="AF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 t="s">
        <v>46</v>
      </c>
      <c r="BJ45" s="2"/>
      <c r="BK45" s="2"/>
      <c r="BL45" s="2"/>
      <c r="BM45" s="2"/>
      <c r="BN45" s="2"/>
      <c r="BO45" s="2"/>
      <c r="BP45" s="2"/>
      <c r="BQ45" s="2" t="s">
        <v>503</v>
      </c>
      <c r="BR45" s="2"/>
      <c r="BS45" s="2"/>
      <c r="BT45" s="2"/>
      <c r="BU45" s="2"/>
      <c r="BV45" s="2"/>
      <c r="BW45" s="2"/>
      <c r="BX45" s="2"/>
      <c r="BY45" s="2"/>
      <c r="BZ45" s="2" t="s">
        <v>524</v>
      </c>
      <c r="CA45" s="2" t="s">
        <v>46</v>
      </c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 t="s">
        <v>181</v>
      </c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2"/>
      <c r="DF45" s="22"/>
      <c r="DG45" s="22"/>
      <c r="DH45" s="22"/>
      <c r="DI45" s="2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9">
        <f t="shared" si="1"/>
        <v>6</v>
      </c>
      <c r="EP45" s="32"/>
      <c r="EQ45" s="2"/>
      <c r="ER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</row>
    <row r="46" spans="1:172" ht="15">
      <c r="A46" s="20" t="s">
        <v>89</v>
      </c>
      <c r="B46" s="40"/>
      <c r="C46" s="40"/>
      <c r="D46" s="40"/>
      <c r="E46" s="40"/>
      <c r="F46" s="40"/>
      <c r="G46" s="4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E46" s="2"/>
      <c r="AF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 t="s">
        <v>163</v>
      </c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 t="s">
        <v>181</v>
      </c>
      <c r="DB46" s="2"/>
      <c r="DC46" s="2"/>
      <c r="DD46" s="2"/>
      <c r="DE46" s="22"/>
      <c r="DF46" s="22"/>
      <c r="DG46" s="22" t="s">
        <v>46</v>
      </c>
      <c r="DH46" s="22"/>
      <c r="DI46" s="2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9">
        <f t="shared" si="1"/>
        <v>3</v>
      </c>
      <c r="EP46" s="32"/>
      <c r="EQ46" s="2"/>
      <c r="ER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</row>
    <row r="47" spans="1:172" ht="15">
      <c r="A47" s="20" t="s">
        <v>90</v>
      </c>
      <c r="B47" s="40"/>
      <c r="C47" s="40"/>
      <c r="D47" s="40"/>
      <c r="E47" s="40"/>
      <c r="F47" s="40"/>
      <c r="G47" s="4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E47" s="2"/>
      <c r="AF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2"/>
      <c r="DF47" s="22"/>
      <c r="DG47" s="22"/>
      <c r="DH47" s="22"/>
      <c r="DI47" s="2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9">
        <f t="shared" si="1"/>
        <v>0</v>
      </c>
      <c r="EP47" s="32"/>
      <c r="EQ47" s="2"/>
      <c r="ER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</row>
    <row r="48" spans="1:172" ht="15">
      <c r="A48" s="20" t="s">
        <v>123</v>
      </c>
      <c r="B48" s="40"/>
      <c r="C48" s="40"/>
      <c r="D48" s="40"/>
      <c r="E48" s="40"/>
      <c r="F48" s="40"/>
      <c r="G48" s="4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E48" s="2"/>
      <c r="AF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 t="s">
        <v>181</v>
      </c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9">
        <f t="shared" si="1"/>
        <v>1</v>
      </c>
      <c r="EP48" s="32"/>
      <c r="EQ48" s="2"/>
      <c r="ER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</row>
    <row r="49" spans="1:172" ht="15">
      <c r="A49" s="20" t="s">
        <v>80</v>
      </c>
      <c r="B49" s="40" t="s">
        <v>316</v>
      </c>
      <c r="C49" s="40"/>
      <c r="D49" s="40"/>
      <c r="E49" s="40"/>
      <c r="F49" s="40"/>
      <c r="G49" s="40" t="s">
        <v>359</v>
      </c>
      <c r="H49" s="2" t="s">
        <v>46</v>
      </c>
      <c r="I49" s="2"/>
      <c r="J49" s="2"/>
      <c r="K49" s="2" t="s">
        <v>46</v>
      </c>
      <c r="L49" s="2"/>
      <c r="M49" s="2"/>
      <c r="N49" s="2" t="s">
        <v>283</v>
      </c>
      <c r="O49" s="2"/>
      <c r="P49" s="2"/>
      <c r="Q49" s="2" t="s">
        <v>235</v>
      </c>
      <c r="R49" s="2"/>
      <c r="S49" s="2"/>
      <c r="T49" s="2"/>
      <c r="U49" s="2"/>
      <c r="V49" s="2"/>
      <c r="W49" s="2"/>
      <c r="X49" s="2"/>
      <c r="Y49" s="2"/>
      <c r="Z49" s="2" t="s">
        <v>46</v>
      </c>
      <c r="AA49" s="2"/>
      <c r="AB49" s="2"/>
      <c r="AC49" s="2" t="s">
        <v>46</v>
      </c>
      <c r="AE49" s="2"/>
      <c r="AF49" s="2"/>
      <c r="AI49" s="2"/>
      <c r="AJ49" s="2"/>
      <c r="AK49" s="2"/>
      <c r="AL49" s="2"/>
      <c r="AM49" s="2"/>
      <c r="AN49" s="2"/>
      <c r="AO49" s="2"/>
      <c r="AP49" s="2"/>
      <c r="AQ49" s="2" t="s">
        <v>137</v>
      </c>
      <c r="AR49" s="2"/>
      <c r="AS49" s="2"/>
      <c r="AT49" s="2"/>
      <c r="AU49" s="2"/>
      <c r="AV49" s="2"/>
      <c r="AW49" s="2"/>
      <c r="AX49" s="2"/>
      <c r="AY49" s="2" t="s">
        <v>137</v>
      </c>
      <c r="AZ49" s="2"/>
      <c r="BA49" s="2"/>
      <c r="BB49" s="2" t="s">
        <v>166</v>
      </c>
      <c r="BC49" s="2"/>
      <c r="BD49" s="2"/>
      <c r="BE49" s="2"/>
      <c r="BF49" s="2"/>
      <c r="BG49" s="2" t="s">
        <v>204</v>
      </c>
      <c r="BH49" s="2"/>
      <c r="BI49" s="2"/>
      <c r="BJ49" s="2"/>
      <c r="BK49" s="2"/>
      <c r="BL49" s="2"/>
      <c r="BM49" s="2"/>
      <c r="BN49" s="2"/>
      <c r="BO49" s="2"/>
      <c r="BP49" s="2"/>
      <c r="BQ49" s="2" t="s">
        <v>504</v>
      </c>
      <c r="BR49" s="2"/>
      <c r="BS49" s="2"/>
      <c r="BT49" s="2"/>
      <c r="BU49" s="2"/>
      <c r="BV49" s="2"/>
      <c r="BW49" s="2" t="s">
        <v>46</v>
      </c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 t="s">
        <v>181</v>
      </c>
      <c r="DB49" s="2"/>
      <c r="DC49" s="2"/>
      <c r="DD49" s="2"/>
      <c r="DE49" s="2"/>
      <c r="DF49" s="2"/>
      <c r="DG49" s="2"/>
      <c r="DH49" s="2"/>
      <c r="DI49" s="2" t="s">
        <v>46</v>
      </c>
      <c r="DJ49" s="2" t="s">
        <v>494</v>
      </c>
      <c r="DK49" s="2"/>
      <c r="DL49" s="2"/>
      <c r="DM49" s="2"/>
      <c r="DN49" s="2"/>
      <c r="DO49" s="2" t="s">
        <v>352</v>
      </c>
      <c r="DP49" s="2"/>
      <c r="DQ49" s="2"/>
      <c r="DR49" s="2"/>
      <c r="DS49" s="2"/>
      <c r="DT49" s="2" t="s">
        <v>181</v>
      </c>
      <c r="DU49" s="2" t="s">
        <v>507</v>
      </c>
      <c r="DV49" s="2"/>
      <c r="DW49" s="2" t="s">
        <v>181</v>
      </c>
      <c r="DX49" s="2" t="s">
        <v>46</v>
      </c>
      <c r="DY49" s="2"/>
      <c r="DZ49" s="2"/>
      <c r="EA49" s="2"/>
      <c r="EB49" s="2"/>
      <c r="EC49" s="2"/>
      <c r="ED49" s="2" t="s">
        <v>181</v>
      </c>
      <c r="EE49" s="2" t="s">
        <v>46</v>
      </c>
      <c r="EF49" s="2"/>
      <c r="EG49" s="2"/>
      <c r="EH49" s="2"/>
      <c r="EI49" s="9">
        <f t="shared" si="1"/>
        <v>24</v>
      </c>
      <c r="EO49" s="2"/>
      <c r="EP49" s="32"/>
      <c r="EQ49" s="2"/>
      <c r="ER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</row>
    <row r="50" spans="1:172" ht="15">
      <c r="A50" s="20" t="s">
        <v>79</v>
      </c>
      <c r="B50" s="40"/>
      <c r="C50" s="40"/>
      <c r="D50" s="40"/>
      <c r="E50" s="40"/>
      <c r="F50" s="40"/>
      <c r="G50" s="4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E50" s="2"/>
      <c r="AF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 t="s">
        <v>181</v>
      </c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9">
        <f t="shared" si="1"/>
        <v>1</v>
      </c>
      <c r="EP50" s="32"/>
      <c r="EQ50" s="2"/>
      <c r="ER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</row>
    <row r="51" spans="1:172" ht="15">
      <c r="A51" s="20" t="s">
        <v>91</v>
      </c>
      <c r="B51" s="40"/>
      <c r="C51" s="40"/>
      <c r="D51" s="40"/>
      <c r="E51" s="40"/>
      <c r="F51" s="40"/>
      <c r="G51" s="4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E51" s="2"/>
      <c r="AF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2"/>
      <c r="DF51" s="22"/>
      <c r="DG51" s="22"/>
      <c r="DH51" s="22"/>
      <c r="DI51" s="2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9">
        <f t="shared" si="1"/>
        <v>0</v>
      </c>
      <c r="EP51" s="32"/>
      <c r="EQ51" s="2"/>
      <c r="ER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</row>
    <row r="52" spans="1:172" ht="15">
      <c r="A52" s="20" t="s">
        <v>449</v>
      </c>
      <c r="B52" s="40"/>
      <c r="C52" s="40"/>
      <c r="D52" s="40"/>
      <c r="E52" s="40"/>
      <c r="F52" s="40"/>
      <c r="G52" s="40" t="s">
        <v>358</v>
      </c>
      <c r="H52" s="2" t="s">
        <v>46</v>
      </c>
      <c r="I52" s="2" t="s">
        <v>46</v>
      </c>
      <c r="J52" s="2"/>
      <c r="K52" s="2"/>
      <c r="L52" s="2" t="s">
        <v>388</v>
      </c>
      <c r="M52" s="2" t="s">
        <v>443</v>
      </c>
      <c r="N52" s="2" t="s">
        <v>286</v>
      </c>
      <c r="O52" s="2"/>
      <c r="P52" s="2" t="s">
        <v>293</v>
      </c>
      <c r="Q52" s="2"/>
      <c r="R52" s="2"/>
      <c r="S52" s="2" t="s">
        <v>225</v>
      </c>
      <c r="T52" s="2"/>
      <c r="U52" s="2"/>
      <c r="V52" s="2" t="s">
        <v>225</v>
      </c>
      <c r="W52" s="2" t="s">
        <v>293</v>
      </c>
      <c r="X52" s="2"/>
      <c r="Y52" s="2" t="s">
        <v>293</v>
      </c>
      <c r="Z52" s="2" t="s">
        <v>46</v>
      </c>
      <c r="AA52" s="2"/>
      <c r="AB52" s="2"/>
      <c r="AC52" s="2"/>
      <c r="AE52" s="2"/>
      <c r="AF52" s="2"/>
      <c r="AI52" s="2"/>
      <c r="AJ52" s="2"/>
      <c r="AK52" s="2"/>
      <c r="AL52" s="2"/>
      <c r="AM52" s="2"/>
      <c r="AN52" s="2"/>
      <c r="AO52" s="2"/>
      <c r="AP52" s="2"/>
      <c r="AQ52" s="2" t="s">
        <v>112</v>
      </c>
      <c r="AR52" s="2"/>
      <c r="AS52" s="2"/>
      <c r="AT52" s="2"/>
      <c r="AU52" s="2" t="s">
        <v>225</v>
      </c>
      <c r="AV52" s="2" t="s">
        <v>225</v>
      </c>
      <c r="AW52" s="2" t="s">
        <v>225</v>
      </c>
      <c r="AX52" s="2"/>
      <c r="AY52" s="2" t="s">
        <v>112</v>
      </c>
      <c r="AZ52" s="2"/>
      <c r="BA52" s="2" t="s">
        <v>225</v>
      </c>
      <c r="BB52" s="2"/>
      <c r="BC52" s="34" t="s">
        <v>273</v>
      </c>
      <c r="BD52" s="2" t="s">
        <v>67</v>
      </c>
      <c r="BE52" s="2"/>
      <c r="BF52" s="2"/>
      <c r="BG52" s="2"/>
      <c r="BH52" s="2"/>
      <c r="BI52" s="2"/>
      <c r="BJ52" s="2" t="s">
        <v>225</v>
      </c>
      <c r="BK52" s="2"/>
      <c r="BL52" s="2" t="s">
        <v>225</v>
      </c>
      <c r="BM52" s="2"/>
      <c r="BN52" s="2"/>
      <c r="BO52" s="2"/>
      <c r="BP52" s="2" t="s">
        <v>225</v>
      </c>
      <c r="BQ52" s="2" t="s">
        <v>503</v>
      </c>
      <c r="BR52" s="2" t="s">
        <v>225</v>
      </c>
      <c r="BS52" s="2"/>
      <c r="BT52" s="2"/>
      <c r="BU52" s="2" t="s">
        <v>225</v>
      </c>
      <c r="BV52" s="2" t="s">
        <v>46</v>
      </c>
      <c r="BW52" s="2" t="s">
        <v>46</v>
      </c>
      <c r="BX52" s="2"/>
      <c r="BY52" s="2"/>
      <c r="BZ52" s="2" t="s">
        <v>385</v>
      </c>
      <c r="CA52" s="2"/>
      <c r="CB52" s="2"/>
      <c r="CC52" s="2"/>
      <c r="CD52" s="2"/>
      <c r="CE52" s="2"/>
      <c r="CF52" s="2"/>
      <c r="CG52" s="2"/>
      <c r="CH52" s="2"/>
      <c r="CI52" s="2" t="s">
        <v>181</v>
      </c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 t="s">
        <v>181</v>
      </c>
      <c r="DB52" s="2"/>
      <c r="DC52" s="2"/>
      <c r="DD52" s="2"/>
      <c r="DE52" s="2"/>
      <c r="DF52" s="2"/>
      <c r="DG52" s="2"/>
      <c r="DH52" s="2"/>
      <c r="DI52" s="2"/>
      <c r="DJ52" s="2"/>
      <c r="DK52" s="2" t="s">
        <v>181</v>
      </c>
      <c r="DL52" s="2"/>
      <c r="DM52" s="2"/>
      <c r="DN52" s="2" t="s">
        <v>46</v>
      </c>
      <c r="DO52" s="2"/>
      <c r="DP52" s="2"/>
      <c r="DQ52" s="2"/>
      <c r="DR52" s="2"/>
      <c r="DS52" s="2" t="s">
        <v>269</v>
      </c>
      <c r="DT52" s="2"/>
      <c r="DU52" s="2"/>
      <c r="DV52" s="2"/>
      <c r="DW52" s="2" t="s">
        <v>181</v>
      </c>
      <c r="DX52" s="2" t="s">
        <v>46</v>
      </c>
      <c r="DY52" s="2" t="s">
        <v>360</v>
      </c>
      <c r="DZ52" s="2"/>
      <c r="EA52" s="2"/>
      <c r="EB52" s="2"/>
      <c r="EC52" s="2"/>
      <c r="ED52" s="2"/>
      <c r="EE52" s="2"/>
      <c r="EF52" s="2" t="s">
        <v>181</v>
      </c>
      <c r="EG52" s="2"/>
      <c r="EH52" s="2"/>
      <c r="EI52" s="9">
        <f t="shared" si="1"/>
        <v>38</v>
      </c>
      <c r="EP52" s="32"/>
      <c r="EQ52" s="2"/>
      <c r="ER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>
      <c r="A53" s="20" t="s">
        <v>41</v>
      </c>
      <c r="B53" s="40"/>
      <c r="C53" s="40"/>
      <c r="D53" s="40"/>
      <c r="E53" s="40"/>
      <c r="F53" s="40"/>
      <c r="G53" s="4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E53" s="2"/>
      <c r="AF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 t="s">
        <v>46</v>
      </c>
      <c r="CI53" s="2"/>
      <c r="CJ53" s="2" t="s">
        <v>181</v>
      </c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 t="s">
        <v>426</v>
      </c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 t="s">
        <v>181</v>
      </c>
      <c r="EG53" s="2"/>
      <c r="EH53" s="2"/>
      <c r="EI53" s="9">
        <f t="shared" si="1"/>
        <v>4</v>
      </c>
      <c r="EP53" s="32"/>
      <c r="EQ53" s="2"/>
      <c r="ER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</row>
    <row r="54" spans="1:176" ht="15">
      <c r="A54" s="19" t="s">
        <v>2</v>
      </c>
      <c r="B54" s="40" t="s">
        <v>318</v>
      </c>
      <c r="C54" s="40"/>
      <c r="D54" s="40"/>
      <c r="E54" s="40"/>
      <c r="F54" s="40"/>
      <c r="G54" s="39" t="s">
        <v>357</v>
      </c>
      <c r="H54" s="2"/>
      <c r="I54" s="2"/>
      <c r="J54" s="2" t="s">
        <v>46</v>
      </c>
      <c r="K54" s="2" t="s">
        <v>46</v>
      </c>
      <c r="L54" s="2"/>
      <c r="M54" s="2"/>
      <c r="N54" s="2" t="s">
        <v>287</v>
      </c>
      <c r="O54" s="2"/>
      <c r="P54" s="2"/>
      <c r="Q54" s="34" t="s">
        <v>235</v>
      </c>
      <c r="R54" s="34"/>
      <c r="S54" s="2"/>
      <c r="T54" s="2"/>
      <c r="U54" s="2"/>
      <c r="V54" s="2"/>
      <c r="W54" s="2"/>
      <c r="X54" s="2"/>
      <c r="Y54" s="2" t="s">
        <v>293</v>
      </c>
      <c r="Z54" s="2" t="s">
        <v>46</v>
      </c>
      <c r="AA54" s="2"/>
      <c r="AB54" s="2" t="s">
        <v>46</v>
      </c>
      <c r="AC54" s="2"/>
      <c r="AE54" s="2"/>
      <c r="AF54" s="2"/>
      <c r="AI54" s="2"/>
      <c r="AJ54" s="2"/>
      <c r="AK54" s="2"/>
      <c r="AL54" s="2"/>
      <c r="AM54" s="2"/>
      <c r="AN54" s="2"/>
      <c r="AO54" s="2"/>
      <c r="AP54" s="2"/>
      <c r="AQ54" s="2" t="s">
        <v>137</v>
      </c>
      <c r="AR54" s="2" t="s">
        <v>46</v>
      </c>
      <c r="AS54" s="2"/>
      <c r="AT54" s="2"/>
      <c r="AU54" s="2"/>
      <c r="AV54" s="2"/>
      <c r="AW54" s="2"/>
      <c r="AX54" s="2"/>
      <c r="AY54" s="2"/>
      <c r="AZ54" s="2"/>
      <c r="BA54" s="2"/>
      <c r="BB54" s="2" t="s">
        <v>166</v>
      </c>
      <c r="BC54" s="2"/>
      <c r="BD54" s="2" t="s">
        <v>67</v>
      </c>
      <c r="BE54" s="2"/>
      <c r="BF54" s="2" t="s">
        <v>112</v>
      </c>
      <c r="BG54" s="2"/>
      <c r="BH54" s="2"/>
      <c r="BI54" s="2" t="s">
        <v>46</v>
      </c>
      <c r="BJ54" s="2"/>
      <c r="BK54" s="2"/>
      <c r="BL54" s="2"/>
      <c r="BM54" s="2"/>
      <c r="BN54" s="2"/>
      <c r="BO54" s="2" t="s">
        <v>331</v>
      </c>
      <c r="BP54" s="2"/>
      <c r="BQ54" s="2" t="s">
        <v>503</v>
      </c>
      <c r="BR54" s="2"/>
      <c r="BS54" s="2"/>
      <c r="BT54" s="2"/>
      <c r="BU54" s="2"/>
      <c r="BV54" s="2"/>
      <c r="BW54" s="2" t="s">
        <v>46</v>
      </c>
      <c r="BX54" s="2"/>
      <c r="BY54" s="2"/>
      <c r="BZ54" s="2" t="s">
        <v>211</v>
      </c>
      <c r="CA54" s="2" t="s">
        <v>46</v>
      </c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 t="s">
        <v>322</v>
      </c>
      <c r="CZ54" s="2" t="s">
        <v>46</v>
      </c>
      <c r="DA54" s="2" t="s">
        <v>181</v>
      </c>
      <c r="DB54" s="2"/>
      <c r="DC54" s="2"/>
      <c r="DD54" s="2"/>
      <c r="DE54" s="2" t="s">
        <v>46</v>
      </c>
      <c r="DF54" s="2"/>
      <c r="DG54" s="2"/>
      <c r="DH54" s="2"/>
      <c r="DI54" s="2" t="s">
        <v>46</v>
      </c>
      <c r="DJ54" s="2" t="s">
        <v>494</v>
      </c>
      <c r="DK54" s="2"/>
      <c r="DL54" s="2"/>
      <c r="DM54" s="2"/>
      <c r="DN54" s="2" t="s">
        <v>46</v>
      </c>
      <c r="DO54" s="2" t="s">
        <v>355</v>
      </c>
      <c r="DP54" s="2"/>
      <c r="DQ54" s="2"/>
      <c r="DR54" s="2" t="s">
        <v>174</v>
      </c>
      <c r="DS54" s="2"/>
      <c r="DT54" s="2" t="s">
        <v>181</v>
      </c>
      <c r="DU54" s="2" t="s">
        <v>482</v>
      </c>
      <c r="DV54" s="2"/>
      <c r="DW54" s="2"/>
      <c r="DX54" s="2" t="s">
        <v>46</v>
      </c>
      <c r="DY54" s="2"/>
      <c r="DZ54" s="2"/>
      <c r="EA54" s="2"/>
      <c r="EB54" s="2"/>
      <c r="EC54" s="2"/>
      <c r="ED54" s="2" t="s">
        <v>181</v>
      </c>
      <c r="EE54" s="2" t="s">
        <v>478</v>
      </c>
      <c r="EF54" s="2"/>
      <c r="EG54" s="2"/>
      <c r="EH54" s="2"/>
      <c r="EI54" s="9">
        <f t="shared" si="1"/>
        <v>34</v>
      </c>
      <c r="EO54" s="2"/>
      <c r="EP54" s="31"/>
      <c r="EQ54" s="2"/>
      <c r="ER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35"/>
      <c r="FR54" s="35"/>
      <c r="FS54" s="35"/>
      <c r="FT54" s="35"/>
    </row>
    <row r="55" spans="1:172" ht="15">
      <c r="A55" s="19" t="s">
        <v>111</v>
      </c>
      <c r="B55" s="39"/>
      <c r="C55" s="39"/>
      <c r="D55" s="39"/>
      <c r="E55" s="39"/>
      <c r="F55" s="39"/>
      <c r="G55" s="3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 t="s">
        <v>46</v>
      </c>
      <c r="AE55" s="2"/>
      <c r="AF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9">
        <f t="shared" si="1"/>
        <v>1</v>
      </c>
      <c r="EP55" s="31"/>
      <c r="EQ55" s="2"/>
      <c r="ER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</row>
    <row r="56" spans="1:172" ht="15">
      <c r="A56" s="19" t="s">
        <v>3</v>
      </c>
      <c r="B56" s="39"/>
      <c r="C56" s="39"/>
      <c r="D56" s="39"/>
      <c r="E56" s="39"/>
      <c r="F56" s="39"/>
      <c r="G56" s="39"/>
      <c r="H56" s="2"/>
      <c r="I56" s="2"/>
      <c r="J56" s="2"/>
      <c r="K56" s="2"/>
      <c r="L56" s="2"/>
      <c r="M56" s="2"/>
      <c r="N56" s="2"/>
      <c r="O56" s="2"/>
      <c r="P56" s="2" t="s">
        <v>378</v>
      </c>
      <c r="Q56" s="2"/>
      <c r="R56" s="2"/>
      <c r="S56" s="2" t="s">
        <v>225</v>
      </c>
      <c r="T56" s="2"/>
      <c r="U56" s="2"/>
      <c r="V56" s="2" t="s">
        <v>225</v>
      </c>
      <c r="W56" s="2" t="s">
        <v>293</v>
      </c>
      <c r="X56" s="2"/>
      <c r="Y56" s="2"/>
      <c r="Z56" s="2"/>
      <c r="AA56" s="2"/>
      <c r="AB56" s="2"/>
      <c r="AC56" s="2" t="s">
        <v>46</v>
      </c>
      <c r="AE56" s="2"/>
      <c r="AF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 t="s">
        <v>225</v>
      </c>
      <c r="AV56" s="2" t="s">
        <v>225</v>
      </c>
      <c r="AW56" s="2" t="s">
        <v>225</v>
      </c>
      <c r="AX56" s="2"/>
      <c r="AY56" s="2"/>
      <c r="AZ56" s="2"/>
      <c r="BA56" s="2" t="s">
        <v>225</v>
      </c>
      <c r="BB56" s="2"/>
      <c r="BC56" s="2"/>
      <c r="BD56" s="2"/>
      <c r="BE56" s="2"/>
      <c r="BF56" s="2"/>
      <c r="BG56" s="2"/>
      <c r="BH56" s="2"/>
      <c r="BI56" s="2"/>
      <c r="BJ56" s="2" t="s">
        <v>225</v>
      </c>
      <c r="BK56" s="2"/>
      <c r="BL56" s="2" t="s">
        <v>225</v>
      </c>
      <c r="BM56" s="2"/>
      <c r="BN56" s="2"/>
      <c r="BO56" s="2"/>
      <c r="BP56" s="2" t="s">
        <v>225</v>
      </c>
      <c r="BQ56" s="2"/>
      <c r="BR56" s="2" t="s">
        <v>225</v>
      </c>
      <c r="BS56" s="2"/>
      <c r="BT56" s="2"/>
      <c r="BU56" s="2" t="s">
        <v>225</v>
      </c>
      <c r="BV56" s="2"/>
      <c r="BW56" s="2" t="s">
        <v>46</v>
      </c>
      <c r="BX56" s="2"/>
      <c r="BY56" s="2"/>
      <c r="BZ56" s="2"/>
      <c r="CA56" s="2"/>
      <c r="CB56" s="2"/>
      <c r="CC56" s="2"/>
      <c r="CD56" s="2"/>
      <c r="CE56" s="2" t="s">
        <v>531</v>
      </c>
      <c r="CF56" s="2"/>
      <c r="CG56" s="2"/>
      <c r="CH56" s="2" t="s">
        <v>46</v>
      </c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 t="s">
        <v>323</v>
      </c>
      <c r="CZ56" s="2"/>
      <c r="DA56" s="2"/>
      <c r="DB56" s="2"/>
      <c r="DC56" s="2"/>
      <c r="DD56" s="2"/>
      <c r="DE56" s="2"/>
      <c r="DF56" s="2"/>
      <c r="DG56" s="2"/>
      <c r="DH56" s="2"/>
      <c r="DI56" s="2" t="s">
        <v>46</v>
      </c>
      <c r="DJ56" s="2"/>
      <c r="DK56" s="2"/>
      <c r="DL56" s="2"/>
      <c r="DM56" s="2"/>
      <c r="DN56" s="2"/>
      <c r="DO56" s="2"/>
      <c r="DP56" s="2"/>
      <c r="DQ56" s="2" t="s">
        <v>46</v>
      </c>
      <c r="DR56" s="2"/>
      <c r="DS56" s="2"/>
      <c r="DT56" s="2" t="s">
        <v>181</v>
      </c>
      <c r="DV56" s="2"/>
      <c r="DW56" s="2"/>
      <c r="DX56" s="2" t="s">
        <v>46</v>
      </c>
      <c r="DY56" s="2"/>
      <c r="DZ56" s="2"/>
      <c r="EA56" s="2"/>
      <c r="EB56" s="2"/>
      <c r="EC56" s="2"/>
      <c r="ED56" s="2" t="s">
        <v>181</v>
      </c>
      <c r="EE56" s="2" t="s">
        <v>475</v>
      </c>
      <c r="EF56" s="2"/>
      <c r="EG56" s="2"/>
      <c r="EH56" s="2"/>
      <c r="EI56" s="9">
        <f t="shared" si="1"/>
        <v>24</v>
      </c>
      <c r="EP56" s="31"/>
      <c r="EQ56" s="2"/>
      <c r="ER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</row>
    <row r="57" spans="1:176" ht="15">
      <c r="A57" s="19" t="s">
        <v>29</v>
      </c>
      <c r="B57" s="40" t="s">
        <v>316</v>
      </c>
      <c r="C57" s="40"/>
      <c r="D57" s="40"/>
      <c r="E57" s="40"/>
      <c r="F57" s="40"/>
      <c r="G57" s="39" t="s">
        <v>357</v>
      </c>
      <c r="H57" s="2"/>
      <c r="I57" s="2"/>
      <c r="J57" s="2" t="s">
        <v>46</v>
      </c>
      <c r="K57" s="2" t="s">
        <v>46</v>
      </c>
      <c r="L57" s="2"/>
      <c r="M57" s="2"/>
      <c r="N57" s="2" t="s">
        <v>284</v>
      </c>
      <c r="O57" s="2"/>
      <c r="P57" s="2" t="s">
        <v>293</v>
      </c>
      <c r="Q57" s="2"/>
      <c r="R57" s="2"/>
      <c r="S57" s="2" t="s">
        <v>225</v>
      </c>
      <c r="T57" s="2"/>
      <c r="U57" s="2"/>
      <c r="V57" s="2" t="s">
        <v>225</v>
      </c>
      <c r="W57" s="2" t="s">
        <v>293</v>
      </c>
      <c r="X57" s="2" t="s">
        <v>332</v>
      </c>
      <c r="Y57" s="2"/>
      <c r="Z57" s="2" t="s">
        <v>46</v>
      </c>
      <c r="AA57" s="2"/>
      <c r="AB57" s="2"/>
      <c r="AC57" s="2"/>
      <c r="AE57" s="2"/>
      <c r="AF57" s="2"/>
      <c r="AI57" s="2"/>
      <c r="AJ57" s="2"/>
      <c r="AK57" s="2"/>
      <c r="AL57" s="2"/>
      <c r="AM57" s="2"/>
      <c r="AN57" s="2"/>
      <c r="AO57" s="2"/>
      <c r="AP57" s="2"/>
      <c r="AQ57" s="2" t="s">
        <v>137</v>
      </c>
      <c r="AR57" s="2"/>
      <c r="AS57" s="2"/>
      <c r="AT57" s="2" t="s">
        <v>335</v>
      </c>
      <c r="AU57" s="2" t="s">
        <v>225</v>
      </c>
      <c r="AV57" s="2" t="s">
        <v>225</v>
      </c>
      <c r="AW57" s="2" t="s">
        <v>225</v>
      </c>
      <c r="AX57" s="2"/>
      <c r="AY57" s="2" t="s">
        <v>377</v>
      </c>
      <c r="AZ57" s="2"/>
      <c r="BA57" s="2" t="s">
        <v>225</v>
      </c>
      <c r="BB57" s="2"/>
      <c r="BC57" s="2"/>
      <c r="BD57" s="2" t="s">
        <v>67</v>
      </c>
      <c r="BE57" s="2"/>
      <c r="BF57" s="2"/>
      <c r="BG57" s="2"/>
      <c r="BH57" s="2"/>
      <c r="BI57" s="2" t="s">
        <v>46</v>
      </c>
      <c r="BJ57" s="2" t="s">
        <v>225</v>
      </c>
      <c r="BK57" s="2"/>
      <c r="BL57" s="2" t="s">
        <v>225</v>
      </c>
      <c r="BM57" s="2"/>
      <c r="BN57" s="2"/>
      <c r="BO57" s="2"/>
      <c r="BP57" s="2" t="s">
        <v>225</v>
      </c>
      <c r="BQ57" s="2" t="s">
        <v>503</v>
      </c>
      <c r="BR57" s="2" t="s">
        <v>225</v>
      </c>
      <c r="BS57" s="2"/>
      <c r="BT57" s="2"/>
      <c r="BU57" s="2" t="s">
        <v>225</v>
      </c>
      <c r="BV57" s="2"/>
      <c r="BW57" s="2" t="s">
        <v>190</v>
      </c>
      <c r="BX57" s="2" t="s">
        <v>335</v>
      </c>
      <c r="BY57" s="2" t="s">
        <v>335</v>
      </c>
      <c r="BZ57" s="2" t="s">
        <v>137</v>
      </c>
      <c r="CA57" s="2" t="s">
        <v>32</v>
      </c>
      <c r="CB57" s="2"/>
      <c r="CC57" s="2"/>
      <c r="CD57" s="2"/>
      <c r="CE57" s="2"/>
      <c r="CF57" s="2"/>
      <c r="CG57" s="2"/>
      <c r="CH57" s="2" t="s">
        <v>374</v>
      </c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 t="s">
        <v>46</v>
      </c>
      <c r="DA57" s="2"/>
      <c r="DB57" s="2"/>
      <c r="DC57" s="2"/>
      <c r="DD57" s="2"/>
      <c r="DE57" s="2"/>
      <c r="DF57" s="2"/>
      <c r="DG57" s="2"/>
      <c r="DH57" s="2"/>
      <c r="DI57" s="2"/>
      <c r="DJ57" s="2" t="s">
        <v>494</v>
      </c>
      <c r="DK57" s="2" t="s">
        <v>181</v>
      </c>
      <c r="DL57" s="2"/>
      <c r="DM57" s="2"/>
      <c r="DN57" s="2"/>
      <c r="DO57" s="2" t="s">
        <v>352</v>
      </c>
      <c r="DP57" s="2"/>
      <c r="DQ57" s="2"/>
      <c r="DR57" s="2"/>
      <c r="DS57" s="2" t="s">
        <v>441</v>
      </c>
      <c r="DT57" s="2" t="s">
        <v>181</v>
      </c>
      <c r="DU57" s="2" t="s">
        <v>482</v>
      </c>
      <c r="DV57" s="2"/>
      <c r="DW57" s="2"/>
      <c r="DX57" s="2"/>
      <c r="DY57" s="2"/>
      <c r="DZ57" s="2"/>
      <c r="EA57" s="2"/>
      <c r="EB57" s="2"/>
      <c r="EC57" s="2"/>
      <c r="ED57" s="2" t="s">
        <v>181</v>
      </c>
      <c r="EE57" s="2" t="s">
        <v>46</v>
      </c>
      <c r="EF57" s="2"/>
      <c r="EG57" s="2"/>
      <c r="EH57" s="2"/>
      <c r="EI57" s="9">
        <f t="shared" si="1"/>
        <v>41</v>
      </c>
      <c r="EP57" s="31"/>
      <c r="EQ57" s="2"/>
      <c r="ER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35"/>
      <c r="FR57" s="35"/>
      <c r="FS57" s="35"/>
      <c r="FT57" s="35"/>
    </row>
    <row r="58" spans="1:172" ht="15">
      <c r="A58" s="19" t="s">
        <v>92</v>
      </c>
      <c r="B58" s="39"/>
      <c r="C58" s="39"/>
      <c r="D58" s="39"/>
      <c r="E58" s="39"/>
      <c r="F58" s="39"/>
      <c r="G58" s="39"/>
      <c r="H58" s="2"/>
      <c r="I58" s="2"/>
      <c r="J58" s="2"/>
      <c r="K58" s="2"/>
      <c r="L58" s="2"/>
      <c r="M58" s="2"/>
      <c r="N58" s="2"/>
      <c r="O58" s="2"/>
      <c r="P58" s="2"/>
      <c r="Q58" s="2" t="s">
        <v>235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2"/>
      <c r="AF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 t="s">
        <v>166</v>
      </c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 t="s">
        <v>214</v>
      </c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 t="s">
        <v>181</v>
      </c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 t="s">
        <v>46</v>
      </c>
      <c r="DF58" s="2"/>
      <c r="DG58" s="2"/>
      <c r="DH58" s="2"/>
      <c r="DI58" s="2"/>
      <c r="DJ58" s="2" t="s">
        <v>506</v>
      </c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9">
        <f t="shared" si="1"/>
        <v>6</v>
      </c>
      <c r="EP58" s="31"/>
      <c r="EQ58" s="2"/>
      <c r="ER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</row>
    <row r="59" spans="1:172" ht="15">
      <c r="A59" s="20" t="s">
        <v>4</v>
      </c>
      <c r="B59" s="40" t="s">
        <v>316</v>
      </c>
      <c r="C59" s="40"/>
      <c r="D59" s="40"/>
      <c r="E59" s="40"/>
      <c r="F59" s="40"/>
      <c r="G59" s="40"/>
      <c r="H59" s="2"/>
      <c r="I59" s="2"/>
      <c r="J59" s="2" t="s">
        <v>46</v>
      </c>
      <c r="K59" s="2" t="s">
        <v>520</v>
      </c>
      <c r="L59" s="2"/>
      <c r="M59" s="2"/>
      <c r="N59" s="2"/>
      <c r="O59" s="2"/>
      <c r="P59" s="2" t="s">
        <v>550</v>
      </c>
      <c r="Q59" s="2"/>
      <c r="R59" s="2"/>
      <c r="S59" s="2" t="s">
        <v>225</v>
      </c>
      <c r="T59" s="2"/>
      <c r="U59" s="2"/>
      <c r="V59" s="2" t="s">
        <v>225</v>
      </c>
      <c r="W59" s="2" t="s">
        <v>293</v>
      </c>
      <c r="X59" s="2"/>
      <c r="Y59" s="2" t="s">
        <v>293</v>
      </c>
      <c r="Z59" s="2"/>
      <c r="AA59" s="2"/>
      <c r="AB59" s="2" t="s">
        <v>46</v>
      </c>
      <c r="AC59" s="2" t="s">
        <v>46</v>
      </c>
      <c r="AE59" s="2"/>
      <c r="AF59" s="2"/>
      <c r="AI59" s="2"/>
      <c r="AJ59" s="2"/>
      <c r="AK59" s="2"/>
      <c r="AL59" s="2"/>
      <c r="AM59" s="2"/>
      <c r="AN59" s="2"/>
      <c r="AO59" s="2"/>
      <c r="AP59" s="2"/>
      <c r="AQ59" s="2" t="s">
        <v>112</v>
      </c>
      <c r="AR59" s="2" t="s">
        <v>46</v>
      </c>
      <c r="AS59" s="2"/>
      <c r="AT59" s="2"/>
      <c r="AU59" s="2" t="s">
        <v>225</v>
      </c>
      <c r="AV59" s="2" t="s">
        <v>225</v>
      </c>
      <c r="AW59" s="2" t="s">
        <v>225</v>
      </c>
      <c r="AX59" s="2"/>
      <c r="AY59" s="2"/>
      <c r="AZ59" s="2"/>
      <c r="BA59" s="2" t="s">
        <v>225</v>
      </c>
      <c r="BB59" s="2"/>
      <c r="BC59" s="2"/>
      <c r="BD59" s="2" t="s">
        <v>67</v>
      </c>
      <c r="BE59" s="2"/>
      <c r="BF59" s="2"/>
      <c r="BG59" s="2"/>
      <c r="BH59" s="2"/>
      <c r="BI59" s="2"/>
      <c r="BJ59" s="2" t="s">
        <v>225</v>
      </c>
      <c r="BK59" s="2"/>
      <c r="BL59" s="2" t="s">
        <v>225</v>
      </c>
      <c r="BM59" s="2"/>
      <c r="BN59" s="2"/>
      <c r="BO59" s="2" t="s">
        <v>162</v>
      </c>
      <c r="BP59" s="2" t="s">
        <v>225</v>
      </c>
      <c r="BQ59" s="2" t="s">
        <v>503</v>
      </c>
      <c r="BR59" s="2" t="s">
        <v>225</v>
      </c>
      <c r="BS59" s="2"/>
      <c r="BT59" s="2"/>
      <c r="BU59" s="2" t="s">
        <v>225</v>
      </c>
      <c r="BV59" s="2"/>
      <c r="BW59" s="2" t="s">
        <v>46</v>
      </c>
      <c r="BX59" s="2"/>
      <c r="BY59" s="2"/>
      <c r="BZ59" s="2" t="s">
        <v>112</v>
      </c>
      <c r="CA59" s="2" t="s">
        <v>174</v>
      </c>
      <c r="CB59" s="2"/>
      <c r="CC59" s="2"/>
      <c r="CD59" s="2"/>
      <c r="CE59" s="2" t="s">
        <v>531</v>
      </c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 t="s">
        <v>46</v>
      </c>
      <c r="CY59" s="2"/>
      <c r="CZ59" s="2" t="s">
        <v>46</v>
      </c>
      <c r="DA59" s="2" t="s">
        <v>181</v>
      </c>
      <c r="DB59" s="2"/>
      <c r="DC59" s="2"/>
      <c r="DD59" s="2"/>
      <c r="DE59" s="2" t="s">
        <v>46</v>
      </c>
      <c r="DF59" s="2"/>
      <c r="DG59" s="2"/>
      <c r="DH59" s="2"/>
      <c r="DI59" s="2" t="s">
        <v>46</v>
      </c>
      <c r="DJ59" s="2"/>
      <c r="DK59" s="2"/>
      <c r="DL59" s="2"/>
      <c r="DM59" s="2"/>
      <c r="DN59" s="2"/>
      <c r="DO59" s="2" t="s">
        <v>456</v>
      </c>
      <c r="DP59" s="2" t="s">
        <v>461</v>
      </c>
      <c r="DQ59" s="2"/>
      <c r="DR59" s="2"/>
      <c r="DS59" s="2"/>
      <c r="DT59" s="2" t="s">
        <v>181</v>
      </c>
      <c r="DU59" s="2" t="s">
        <v>457</v>
      </c>
      <c r="DV59" s="2"/>
      <c r="DW59" s="2"/>
      <c r="DX59" s="2"/>
      <c r="DY59" s="2"/>
      <c r="DZ59" s="2"/>
      <c r="EA59" s="2"/>
      <c r="EB59" s="2"/>
      <c r="EC59" s="2"/>
      <c r="ED59" s="2" t="s">
        <v>181</v>
      </c>
      <c r="EE59" s="2" t="s">
        <v>475</v>
      </c>
      <c r="EF59" s="2"/>
      <c r="EG59" s="2" t="s">
        <v>181</v>
      </c>
      <c r="EH59" s="2"/>
      <c r="EI59" s="9">
        <f t="shared" si="1"/>
        <v>40</v>
      </c>
      <c r="EP59" s="32"/>
      <c r="EQ59" s="2"/>
      <c r="ER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</row>
    <row r="60" spans="1:172" ht="15">
      <c r="A60" s="20" t="s">
        <v>191</v>
      </c>
      <c r="B60" s="40"/>
      <c r="C60" s="40"/>
      <c r="D60" s="40"/>
      <c r="E60" s="40"/>
      <c r="F60" s="40"/>
      <c r="G60" s="4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 t="s">
        <v>46</v>
      </c>
      <c r="AE60" s="2" t="s">
        <v>295</v>
      </c>
      <c r="AF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 t="s">
        <v>46</v>
      </c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9">
        <f t="shared" si="1"/>
        <v>3</v>
      </c>
      <c r="EP60" s="32"/>
      <c r="EQ60" s="2"/>
      <c r="ER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</row>
    <row r="61" spans="1:172" ht="15">
      <c r="A61" s="20" t="s">
        <v>93</v>
      </c>
      <c r="B61" s="40"/>
      <c r="C61" s="40"/>
      <c r="D61" s="40" t="s">
        <v>46</v>
      </c>
      <c r="E61" s="40"/>
      <c r="F61" s="40"/>
      <c r="G61" s="4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E61" s="2"/>
      <c r="AF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 t="s">
        <v>46</v>
      </c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9">
        <f t="shared" si="1"/>
        <v>2</v>
      </c>
      <c r="EP61" s="32"/>
      <c r="EQ61" s="2"/>
      <c r="ER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</row>
    <row r="62" spans="1:172" ht="15">
      <c r="A62" s="20" t="s">
        <v>185</v>
      </c>
      <c r="B62" s="40"/>
      <c r="C62" s="40"/>
      <c r="D62" s="40"/>
      <c r="E62" s="40"/>
      <c r="F62" s="40"/>
      <c r="G62" s="4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E62" s="2"/>
      <c r="AF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 t="s">
        <v>427</v>
      </c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9">
        <f t="shared" si="1"/>
        <v>1</v>
      </c>
      <c r="EP62" s="32"/>
      <c r="EQ62" s="2"/>
      <c r="ER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</row>
    <row r="63" spans="1:172" ht="15">
      <c r="A63" s="20" t="s">
        <v>21</v>
      </c>
      <c r="B63" s="40"/>
      <c r="C63" s="40"/>
      <c r="D63" s="40"/>
      <c r="E63" s="40"/>
      <c r="F63" s="40"/>
      <c r="G63" s="40"/>
      <c r="H63" s="2"/>
      <c r="I63" s="2"/>
      <c r="J63" s="2"/>
      <c r="K63" s="2"/>
      <c r="L63" s="2"/>
      <c r="M63" s="2"/>
      <c r="N63" s="2" t="s">
        <v>288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E63" s="2"/>
      <c r="AF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 t="s">
        <v>46</v>
      </c>
      <c r="CY63" s="2"/>
      <c r="CZ63" s="2"/>
      <c r="DA63" s="2"/>
      <c r="DB63" s="2"/>
      <c r="DC63" s="2"/>
      <c r="DD63" s="2"/>
      <c r="DE63" s="2" t="s">
        <v>46</v>
      </c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 t="s">
        <v>464</v>
      </c>
      <c r="DQ63" s="2"/>
      <c r="DR63" s="2"/>
      <c r="DS63" s="2"/>
      <c r="DT63" s="2" t="s">
        <v>181</v>
      </c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9">
        <f t="shared" si="1"/>
        <v>5</v>
      </c>
      <c r="EP63" s="32"/>
      <c r="EQ63" s="2"/>
      <c r="ER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</row>
    <row r="64" spans="1:172" ht="25.5">
      <c r="A64" s="20" t="s">
        <v>30</v>
      </c>
      <c r="B64" s="40"/>
      <c r="C64" s="40"/>
      <c r="D64" s="40"/>
      <c r="E64" s="40"/>
      <c r="F64" s="40"/>
      <c r="G64" s="40" t="s">
        <v>358</v>
      </c>
      <c r="H64" s="2"/>
      <c r="I64" s="2"/>
      <c r="J64" s="2" t="s">
        <v>46</v>
      </c>
      <c r="K64" s="2"/>
      <c r="L64" s="2"/>
      <c r="M64" s="2"/>
      <c r="N64" s="2" t="s">
        <v>289</v>
      </c>
      <c r="O64" s="2"/>
      <c r="P64" s="2"/>
      <c r="Q64" s="2" t="s">
        <v>501</v>
      </c>
      <c r="R64" s="2"/>
      <c r="S64" s="2"/>
      <c r="T64" s="2"/>
      <c r="U64" s="2"/>
      <c r="V64" s="2"/>
      <c r="W64" s="2"/>
      <c r="X64" s="2"/>
      <c r="Y64" s="2"/>
      <c r="Z64" s="2"/>
      <c r="AA64" s="2" t="s">
        <v>46</v>
      </c>
      <c r="AB64" s="2"/>
      <c r="AC64" s="2"/>
      <c r="AE64" s="2"/>
      <c r="AF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 t="s">
        <v>166</v>
      </c>
      <c r="BC64" s="2"/>
      <c r="BD64" s="2"/>
      <c r="BE64" s="2"/>
      <c r="BF64" s="2"/>
      <c r="BG64" s="2"/>
      <c r="BH64" s="2"/>
      <c r="BI64" s="2" t="s">
        <v>46</v>
      </c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 t="s">
        <v>215</v>
      </c>
      <c r="CA64" s="2"/>
      <c r="CB64" s="2"/>
      <c r="CC64" s="2"/>
      <c r="CD64" s="2"/>
      <c r="CE64" s="24" t="s">
        <v>505</v>
      </c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 t="s">
        <v>181</v>
      </c>
      <c r="CR64" s="2"/>
      <c r="CS64" s="2"/>
      <c r="CT64" s="2"/>
      <c r="CU64" s="2"/>
      <c r="CV64" s="2"/>
      <c r="CW64" s="2"/>
      <c r="CX64" s="2" t="s">
        <v>46</v>
      </c>
      <c r="CY64" s="2" t="s">
        <v>324</v>
      </c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 t="s">
        <v>494</v>
      </c>
      <c r="DK64" s="2"/>
      <c r="DL64" s="2"/>
      <c r="DM64" s="2"/>
      <c r="DN64" s="2"/>
      <c r="DO64" s="2" t="s">
        <v>471</v>
      </c>
      <c r="DP64" s="2"/>
      <c r="DQ64" s="2"/>
      <c r="DR64" s="2"/>
      <c r="DS64" s="2"/>
      <c r="DT64" s="2" t="s">
        <v>181</v>
      </c>
      <c r="DU64" s="2"/>
      <c r="DV64" s="2"/>
      <c r="DW64" s="2" t="s">
        <v>181</v>
      </c>
      <c r="DX64" s="2"/>
      <c r="DY64" s="2"/>
      <c r="DZ64" s="2"/>
      <c r="EA64" s="2"/>
      <c r="EB64" s="2"/>
      <c r="EC64" s="2"/>
      <c r="ED64" s="2" t="s">
        <v>181</v>
      </c>
      <c r="EE64" s="2"/>
      <c r="EF64" s="2"/>
      <c r="EG64" s="2"/>
      <c r="EH64" s="2"/>
      <c r="EI64" s="9">
        <f t="shared" si="1"/>
        <v>17</v>
      </c>
      <c r="EP64" s="32"/>
      <c r="EQ64" s="2"/>
      <c r="ER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</row>
    <row r="65" spans="1:172" ht="15">
      <c r="A65" s="20" t="s">
        <v>73</v>
      </c>
      <c r="B65" s="40"/>
      <c r="C65" s="40"/>
      <c r="D65" s="40"/>
      <c r="E65" s="40"/>
      <c r="F65" s="40"/>
      <c r="G65" s="40"/>
      <c r="H65" s="2"/>
      <c r="I65" s="2"/>
      <c r="J65" s="2"/>
      <c r="K65" s="2"/>
      <c r="L65" s="2"/>
      <c r="M65" s="2"/>
      <c r="N65" s="2"/>
      <c r="O65" s="2"/>
      <c r="P65" s="2" t="s">
        <v>293</v>
      </c>
      <c r="Q65" s="2"/>
      <c r="R65" s="2"/>
      <c r="S65" s="2" t="s">
        <v>225</v>
      </c>
      <c r="T65" s="2"/>
      <c r="U65" s="2"/>
      <c r="V65" s="2" t="s">
        <v>225</v>
      </c>
      <c r="W65" s="2" t="s">
        <v>293</v>
      </c>
      <c r="X65" s="2" t="s">
        <v>332</v>
      </c>
      <c r="Y65" s="2" t="s">
        <v>293</v>
      </c>
      <c r="Z65" s="2" t="s">
        <v>46</v>
      </c>
      <c r="AA65" s="2"/>
      <c r="AB65" s="2"/>
      <c r="AC65" s="2" t="s">
        <v>46</v>
      </c>
      <c r="AE65" s="2"/>
      <c r="AF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 t="s">
        <v>335</v>
      </c>
      <c r="AU65" s="2" t="s">
        <v>225</v>
      </c>
      <c r="AV65" s="2" t="s">
        <v>225</v>
      </c>
      <c r="AW65" s="2" t="s">
        <v>225</v>
      </c>
      <c r="AX65" s="2" t="s">
        <v>335</v>
      </c>
      <c r="AY65" s="2"/>
      <c r="AZ65" s="2" t="s">
        <v>335</v>
      </c>
      <c r="BA65" s="2" t="s">
        <v>225</v>
      </c>
      <c r="BB65" s="2"/>
      <c r="BC65" s="2"/>
      <c r="BD65" s="2"/>
      <c r="BE65" s="2"/>
      <c r="BF65" s="2"/>
      <c r="BG65" s="2"/>
      <c r="BH65" s="2"/>
      <c r="BI65" s="2"/>
      <c r="BJ65" s="2" t="s">
        <v>225</v>
      </c>
      <c r="BK65" s="2"/>
      <c r="BL65" s="2" t="s">
        <v>225</v>
      </c>
      <c r="BM65" s="2"/>
      <c r="BN65" s="2"/>
      <c r="BO65" s="2"/>
      <c r="BP65" s="2" t="s">
        <v>225</v>
      </c>
      <c r="BQ65" s="2" t="s">
        <v>503</v>
      </c>
      <c r="BR65" s="2" t="s">
        <v>225</v>
      </c>
      <c r="BS65" s="2"/>
      <c r="BT65" s="2"/>
      <c r="BU65" s="2" t="s">
        <v>225</v>
      </c>
      <c r="BV65" s="2"/>
      <c r="BW65" s="2" t="s">
        <v>190</v>
      </c>
      <c r="BX65" s="2"/>
      <c r="BY65" s="2"/>
      <c r="BZ65" s="2" t="s">
        <v>112</v>
      </c>
      <c r="CA65" s="2" t="s">
        <v>169</v>
      </c>
      <c r="CB65" s="2"/>
      <c r="CC65" s="2"/>
      <c r="CD65" s="2"/>
      <c r="CE65" s="2"/>
      <c r="CF65" s="2"/>
      <c r="CG65" s="2"/>
      <c r="CH65" s="2" t="s">
        <v>514</v>
      </c>
      <c r="CI65" s="2" t="s">
        <v>181</v>
      </c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 t="s">
        <v>46</v>
      </c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 t="s">
        <v>352</v>
      </c>
      <c r="DP65" s="2"/>
      <c r="DQ65" s="2"/>
      <c r="DR65" s="2"/>
      <c r="DS65" s="2"/>
      <c r="DT65" s="2" t="s">
        <v>181</v>
      </c>
      <c r="DU65" s="2"/>
      <c r="DV65" s="2"/>
      <c r="DW65" s="2"/>
      <c r="DX65" s="2"/>
      <c r="DY65" s="2" t="s">
        <v>451</v>
      </c>
      <c r="DZ65" s="2"/>
      <c r="EA65" s="2"/>
      <c r="EB65" s="2"/>
      <c r="EC65" s="2"/>
      <c r="ED65" s="2" t="s">
        <v>181</v>
      </c>
      <c r="EE65" s="2"/>
      <c r="EF65" s="2"/>
      <c r="EG65" s="2"/>
      <c r="EH65" s="2"/>
      <c r="EI65" s="9">
        <f t="shared" si="1"/>
        <v>31</v>
      </c>
      <c r="EP65" s="32"/>
      <c r="EQ65" s="2"/>
      <c r="ER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</row>
    <row r="66" spans="1:172" ht="15">
      <c r="A66" s="20" t="s">
        <v>186</v>
      </c>
      <c r="B66" s="40"/>
      <c r="C66" s="40"/>
      <c r="D66" s="40"/>
      <c r="E66" s="40"/>
      <c r="F66" s="40"/>
      <c r="G66" s="4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E66" s="2"/>
      <c r="AF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 t="s">
        <v>46</v>
      </c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9">
        <f t="shared" si="1"/>
        <v>1</v>
      </c>
      <c r="EP66" s="32"/>
      <c r="EQ66" s="2"/>
      <c r="ER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</row>
    <row r="67" spans="1:172" ht="15">
      <c r="A67" s="20" t="s">
        <v>42</v>
      </c>
      <c r="B67" s="40" t="s">
        <v>316</v>
      </c>
      <c r="C67" s="40"/>
      <c r="D67" s="40"/>
      <c r="E67" s="40"/>
      <c r="F67" s="40"/>
      <c r="G67" s="4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E67" s="2"/>
      <c r="AF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9">
        <f t="shared" si="1"/>
        <v>1</v>
      </c>
      <c r="EP67" s="32"/>
      <c r="EQ67" s="2"/>
      <c r="ER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</row>
    <row r="68" spans="1:172" ht="15">
      <c r="A68" s="20" t="s">
        <v>439</v>
      </c>
      <c r="B68" s="40"/>
      <c r="C68" s="40"/>
      <c r="D68" s="40"/>
      <c r="E68" s="40"/>
      <c r="F68" s="40"/>
      <c r="G68" s="4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E68" s="2"/>
      <c r="AF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 t="s">
        <v>441</v>
      </c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9">
        <f t="shared" si="1"/>
        <v>1</v>
      </c>
      <c r="EP68" s="32"/>
      <c r="EQ68" s="2"/>
      <c r="ER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</row>
    <row r="69" spans="1:172" ht="15">
      <c r="A69" s="20" t="s">
        <v>448</v>
      </c>
      <c r="B69" s="40"/>
      <c r="C69" s="40"/>
      <c r="D69" s="40"/>
      <c r="E69" s="40"/>
      <c r="F69" s="40"/>
      <c r="G69" s="4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E69" s="2"/>
      <c r="AF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 t="s">
        <v>46</v>
      </c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9">
        <f t="shared" si="1"/>
        <v>1</v>
      </c>
      <c r="EP69" s="32"/>
      <c r="EQ69" s="2"/>
      <c r="ER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</row>
    <row r="70" spans="1:172" ht="15">
      <c r="A70" s="20" t="s">
        <v>94</v>
      </c>
      <c r="B70" s="40"/>
      <c r="C70" s="40"/>
      <c r="D70" s="40"/>
      <c r="E70" s="40"/>
      <c r="F70" s="40"/>
      <c r="G70" s="4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E70" s="2"/>
      <c r="AF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 t="s">
        <v>181</v>
      </c>
      <c r="CR70" s="2" t="s">
        <v>181</v>
      </c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 t="s">
        <v>428</v>
      </c>
      <c r="DE70" s="2"/>
      <c r="DF70" s="2"/>
      <c r="DG70" s="2"/>
      <c r="DH70" s="2"/>
      <c r="DI70" s="2"/>
      <c r="DJ70" s="2"/>
      <c r="DK70" s="2"/>
      <c r="DL70" s="2"/>
      <c r="DM70" s="2"/>
      <c r="DN70" s="2" t="s">
        <v>46</v>
      </c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9">
        <f aca="true" t="shared" si="2" ref="EI70:EI101">COUNTA(B70:EH70)</f>
        <v>4</v>
      </c>
      <c r="EP70" s="32"/>
      <c r="EQ70" s="2"/>
      <c r="ER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</row>
    <row r="71" spans="1:172" ht="15">
      <c r="A71" s="20" t="s">
        <v>57</v>
      </c>
      <c r="B71" s="40"/>
      <c r="C71" s="40"/>
      <c r="D71" s="40"/>
      <c r="E71" s="40"/>
      <c r="F71" s="40"/>
      <c r="G71" s="40"/>
      <c r="H71" s="2"/>
      <c r="I71" s="2"/>
      <c r="J71" s="2"/>
      <c r="K71" s="2"/>
      <c r="L71" s="2"/>
      <c r="M71" s="2"/>
      <c r="N71" s="2"/>
      <c r="O71" s="2"/>
      <c r="P71" s="2" t="s">
        <v>378</v>
      </c>
      <c r="Q71" s="2"/>
      <c r="R71" s="2" t="s">
        <v>46</v>
      </c>
      <c r="S71" s="2" t="s">
        <v>225</v>
      </c>
      <c r="T71" s="2"/>
      <c r="U71" s="2" t="s">
        <v>198</v>
      </c>
      <c r="V71" s="2" t="s">
        <v>225</v>
      </c>
      <c r="W71" s="2" t="s">
        <v>378</v>
      </c>
      <c r="X71" s="2"/>
      <c r="Y71" s="2"/>
      <c r="Z71" s="2"/>
      <c r="AA71" s="2"/>
      <c r="AB71" s="2"/>
      <c r="AC71" s="2" t="s">
        <v>205</v>
      </c>
      <c r="AE71" s="2"/>
      <c r="AF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 t="s">
        <v>225</v>
      </c>
      <c r="AV71" s="2" t="s">
        <v>225</v>
      </c>
      <c r="AW71" s="2" t="s">
        <v>225</v>
      </c>
      <c r="AX71" s="2"/>
      <c r="AY71" s="2"/>
      <c r="AZ71" s="2"/>
      <c r="BA71" s="2" t="s">
        <v>225</v>
      </c>
      <c r="BB71" s="2"/>
      <c r="BC71" s="2"/>
      <c r="BD71" s="2"/>
      <c r="BE71" s="2"/>
      <c r="BF71" s="2"/>
      <c r="BG71" s="2"/>
      <c r="BH71" s="2"/>
      <c r="BI71" s="2"/>
      <c r="BJ71" s="2" t="s">
        <v>225</v>
      </c>
      <c r="BK71" s="2"/>
      <c r="BL71" s="2" t="s">
        <v>225</v>
      </c>
      <c r="BM71" s="2"/>
      <c r="BN71" s="2"/>
      <c r="BO71" s="2"/>
      <c r="BP71" s="2" t="s">
        <v>225</v>
      </c>
      <c r="BQ71" s="2"/>
      <c r="BR71" s="2" t="s">
        <v>225</v>
      </c>
      <c r="BS71" s="2"/>
      <c r="BT71" s="2"/>
      <c r="BU71" s="2" t="s">
        <v>225</v>
      </c>
      <c r="BV71" s="2"/>
      <c r="BW71" s="2" t="s">
        <v>46</v>
      </c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9">
        <f t="shared" si="2"/>
        <v>17</v>
      </c>
      <c r="EP71" s="32"/>
      <c r="EQ71" s="2"/>
      <c r="ER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</row>
    <row r="72" spans="1:172" ht="15">
      <c r="A72" s="20" t="s">
        <v>20</v>
      </c>
      <c r="B72" s="40"/>
      <c r="C72" s="40"/>
      <c r="D72" s="40"/>
      <c r="E72" s="40"/>
      <c r="F72" s="40"/>
      <c r="G72" s="40"/>
      <c r="H72" s="2"/>
      <c r="I72" s="2"/>
      <c r="J72" s="2"/>
      <c r="K72" s="2"/>
      <c r="L72" s="2"/>
      <c r="M72" s="2"/>
      <c r="N72" s="2" t="s">
        <v>284</v>
      </c>
      <c r="O72" s="2"/>
      <c r="P72" s="2" t="s">
        <v>294</v>
      </c>
      <c r="Q72" s="2"/>
      <c r="R72" s="2"/>
      <c r="S72" s="2" t="s">
        <v>225</v>
      </c>
      <c r="T72" s="2"/>
      <c r="U72" s="2"/>
      <c r="V72" s="2" t="s">
        <v>225</v>
      </c>
      <c r="W72" s="2" t="s">
        <v>293</v>
      </c>
      <c r="X72" s="2"/>
      <c r="Y72" s="2"/>
      <c r="Z72" s="2"/>
      <c r="AA72" s="2"/>
      <c r="AB72" s="2"/>
      <c r="AC72" s="2"/>
      <c r="AD72" s="2"/>
      <c r="AE72" s="2"/>
      <c r="AF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 t="s">
        <v>225</v>
      </c>
      <c r="AV72" s="2" t="s">
        <v>225</v>
      </c>
      <c r="AW72" s="2" t="s">
        <v>225</v>
      </c>
      <c r="AX72" s="2"/>
      <c r="AY72" s="2"/>
      <c r="AZ72" s="2"/>
      <c r="BA72" s="2" t="s">
        <v>225</v>
      </c>
      <c r="BB72" s="2"/>
      <c r="BC72" s="2"/>
      <c r="BD72" s="2" t="s">
        <v>67</v>
      </c>
      <c r="BE72" s="2"/>
      <c r="BF72" s="2"/>
      <c r="BG72" s="2"/>
      <c r="BH72" s="2"/>
      <c r="BI72" s="2"/>
      <c r="BJ72" s="2" t="s">
        <v>225</v>
      </c>
      <c r="BK72" s="2"/>
      <c r="BL72" s="2" t="s">
        <v>225</v>
      </c>
      <c r="BM72" s="2"/>
      <c r="BN72" s="2"/>
      <c r="BO72" s="2"/>
      <c r="BP72" s="2" t="s">
        <v>225</v>
      </c>
      <c r="BQ72" s="2"/>
      <c r="BR72" s="2" t="s">
        <v>225</v>
      </c>
      <c r="BS72" s="2"/>
      <c r="BT72" s="2"/>
      <c r="BU72" s="2" t="s">
        <v>225</v>
      </c>
      <c r="BV72" s="2"/>
      <c r="BW72" s="2" t="s">
        <v>46</v>
      </c>
      <c r="BX72" s="2"/>
      <c r="BY72" s="2"/>
      <c r="BZ72" s="2" t="s">
        <v>112</v>
      </c>
      <c r="CA72" s="2" t="s">
        <v>46</v>
      </c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 t="s">
        <v>181</v>
      </c>
      <c r="DU72" s="2"/>
      <c r="DV72" s="2"/>
      <c r="DW72" s="2" t="s">
        <v>181</v>
      </c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9">
        <f t="shared" si="2"/>
        <v>20</v>
      </c>
      <c r="EP72" s="32"/>
      <c r="EQ72" s="2"/>
      <c r="ER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</row>
    <row r="73" spans="1:172" ht="15">
      <c r="A73" s="20" t="s">
        <v>223</v>
      </c>
      <c r="B73" s="40"/>
      <c r="C73" s="40"/>
      <c r="D73" s="40"/>
      <c r="E73" s="40"/>
      <c r="F73" s="40"/>
      <c r="G73" s="4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E73" s="2"/>
      <c r="AF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9">
        <f t="shared" si="2"/>
        <v>0</v>
      </c>
      <c r="EP73" s="32"/>
      <c r="EQ73" s="2"/>
      <c r="ER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</row>
    <row r="74" spans="1:172" ht="15">
      <c r="A74" s="20" t="s">
        <v>207</v>
      </c>
      <c r="B74" s="40"/>
      <c r="C74" s="40"/>
      <c r="D74" s="40"/>
      <c r="E74" s="40"/>
      <c r="F74" s="40"/>
      <c r="G74" s="4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 t="s">
        <v>205</v>
      </c>
      <c r="AE74" s="2"/>
      <c r="AF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9">
        <f t="shared" si="2"/>
        <v>1</v>
      </c>
      <c r="EP74" s="32"/>
      <c r="EQ74" s="2"/>
      <c r="ER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</row>
    <row r="75" spans="1:172" ht="15">
      <c r="A75" s="20" t="s">
        <v>402</v>
      </c>
      <c r="B75" s="40"/>
      <c r="C75" s="40"/>
      <c r="D75" s="40"/>
      <c r="E75" s="40"/>
      <c r="F75" s="40"/>
      <c r="G75" s="4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E75" s="2"/>
      <c r="AF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 t="s">
        <v>181</v>
      </c>
      <c r="EI75" s="9">
        <f t="shared" si="2"/>
        <v>1</v>
      </c>
      <c r="EP75" s="32"/>
      <c r="EQ75" s="2"/>
      <c r="ER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</row>
    <row r="76" spans="1:172" ht="15">
      <c r="A76" s="20" t="s">
        <v>218</v>
      </c>
      <c r="B76" s="40"/>
      <c r="C76" s="40"/>
      <c r="D76" s="40"/>
      <c r="E76" s="40"/>
      <c r="F76" s="40"/>
      <c r="G76" s="4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E76" s="2"/>
      <c r="AF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9">
        <f t="shared" si="2"/>
        <v>0</v>
      </c>
      <c r="EP76" s="32"/>
      <c r="EQ76" s="2"/>
      <c r="ER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</row>
    <row r="77" spans="1:172" ht="14.25" customHeight="1">
      <c r="A77" s="20" t="s">
        <v>43</v>
      </c>
      <c r="B77" s="40" t="s">
        <v>317</v>
      </c>
      <c r="C77" s="40"/>
      <c r="D77" s="40"/>
      <c r="E77" s="40"/>
      <c r="F77" s="40"/>
      <c r="G77" s="4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U77" s="2"/>
      <c r="V77" s="2"/>
      <c r="W77" s="2"/>
      <c r="X77" s="2" t="s">
        <v>332</v>
      </c>
      <c r="Y77" s="2" t="s">
        <v>293</v>
      </c>
      <c r="Z77" s="2" t="s">
        <v>46</v>
      </c>
      <c r="AA77" s="2"/>
      <c r="AB77" s="2"/>
      <c r="AC77" s="2" t="s">
        <v>46</v>
      </c>
      <c r="AE77" s="2"/>
      <c r="AF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 t="s">
        <v>335</v>
      </c>
      <c r="AU77" s="2"/>
      <c r="AV77" s="2"/>
      <c r="AW77" s="2" t="s">
        <v>534</v>
      </c>
      <c r="AX77" s="2"/>
      <c r="AY77" s="2"/>
      <c r="AZ77" s="2" t="s">
        <v>335</v>
      </c>
      <c r="BA77" s="2"/>
      <c r="BB77" s="2"/>
      <c r="BC77" s="2"/>
      <c r="BD77" s="2"/>
      <c r="BE77" s="2"/>
      <c r="BF77" s="2" t="s">
        <v>46</v>
      </c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 t="s">
        <v>503</v>
      </c>
      <c r="BR77" s="2"/>
      <c r="BS77" s="2"/>
      <c r="BT77" s="2"/>
      <c r="BU77" s="2"/>
      <c r="BV77" s="2"/>
      <c r="BW77" s="2" t="s">
        <v>190</v>
      </c>
      <c r="BX77" s="2"/>
      <c r="BY77" s="2"/>
      <c r="BZ77" s="2"/>
      <c r="CA77" s="2"/>
      <c r="CB77" s="2"/>
      <c r="CC77" s="2"/>
      <c r="CD77" s="2"/>
      <c r="CE77" s="2"/>
      <c r="CF77" s="2" t="s">
        <v>335</v>
      </c>
      <c r="CG77" s="2"/>
      <c r="CH77" s="2" t="s">
        <v>181</v>
      </c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 t="s">
        <v>174</v>
      </c>
      <c r="CY77" s="2"/>
      <c r="CZ77" s="2"/>
      <c r="DA77" s="2"/>
      <c r="DB77" s="2"/>
      <c r="DC77" s="2"/>
      <c r="DD77" s="2"/>
      <c r="DE77" s="2" t="s">
        <v>46</v>
      </c>
      <c r="DF77" s="2"/>
      <c r="DG77" s="2"/>
      <c r="DH77" s="2"/>
      <c r="DI77" s="2"/>
      <c r="DJ77" s="2" t="s">
        <v>494</v>
      </c>
      <c r="DK77" s="2"/>
      <c r="DL77" s="2"/>
      <c r="DM77" s="2"/>
      <c r="DN77" s="2" t="s">
        <v>46</v>
      </c>
      <c r="DO77" s="2" t="s">
        <v>352</v>
      </c>
      <c r="DP77" s="2"/>
      <c r="DQ77" s="2"/>
      <c r="DR77" s="2" t="s">
        <v>46</v>
      </c>
      <c r="DS77" s="2"/>
      <c r="DT77" s="2" t="s">
        <v>181</v>
      </c>
      <c r="DU77" s="2" t="s">
        <v>483</v>
      </c>
      <c r="DV77" s="2"/>
      <c r="DW77" s="2" t="s">
        <v>181</v>
      </c>
      <c r="DX77" s="2" t="s">
        <v>46</v>
      </c>
      <c r="DY77" s="2"/>
      <c r="DZ77" s="2"/>
      <c r="EA77" s="2"/>
      <c r="EB77" s="2"/>
      <c r="EC77" s="2"/>
      <c r="ED77" s="2" t="s">
        <v>181</v>
      </c>
      <c r="EE77" s="2"/>
      <c r="EF77" s="2"/>
      <c r="EG77" s="2"/>
      <c r="EH77" s="2"/>
      <c r="EI77" s="9">
        <f t="shared" si="2"/>
        <v>24</v>
      </c>
      <c r="EP77" s="32"/>
      <c r="EQ77" s="2"/>
      <c r="ER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</row>
    <row r="78" spans="1:172" ht="15">
      <c r="A78" s="20" t="s">
        <v>72</v>
      </c>
      <c r="B78" s="40"/>
      <c r="C78" s="40"/>
      <c r="D78" s="40"/>
      <c r="E78" s="40"/>
      <c r="F78" s="40"/>
      <c r="G78" s="4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E78" s="2"/>
      <c r="AF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 t="s">
        <v>181</v>
      </c>
      <c r="CR78" s="2" t="s">
        <v>181</v>
      </c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9">
        <f t="shared" si="2"/>
        <v>2</v>
      </c>
      <c r="EP78" s="32"/>
      <c r="EQ78" s="2"/>
      <c r="ER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</row>
    <row r="79" spans="1:172" ht="15">
      <c r="A79" s="20" t="s">
        <v>219</v>
      </c>
      <c r="B79" s="40"/>
      <c r="C79" s="40"/>
      <c r="D79" s="40"/>
      <c r="E79" s="40"/>
      <c r="F79" s="40"/>
      <c r="G79" s="4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E79" s="2"/>
      <c r="AF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9">
        <f t="shared" si="2"/>
        <v>0</v>
      </c>
      <c r="EP79" s="32"/>
      <c r="EQ79" s="2"/>
      <c r="ER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</row>
    <row r="80" spans="1:172" ht="15">
      <c r="A80" s="20" t="s">
        <v>200</v>
      </c>
      <c r="B80" s="40"/>
      <c r="C80" s="40"/>
      <c r="D80" s="40"/>
      <c r="E80" s="40"/>
      <c r="F80" s="40"/>
      <c r="G80" s="4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 t="s">
        <v>46</v>
      </c>
      <c r="AE80" s="2"/>
      <c r="AF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9">
        <f t="shared" si="2"/>
        <v>1</v>
      </c>
      <c r="EP80" s="32"/>
      <c r="EQ80" s="2"/>
      <c r="ER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</row>
    <row r="81" spans="1:172" ht="15">
      <c r="A81" s="20" t="s">
        <v>144</v>
      </c>
      <c r="B81" s="40"/>
      <c r="C81" s="40"/>
      <c r="D81" s="40"/>
      <c r="E81" s="40"/>
      <c r="F81" s="40"/>
      <c r="G81" s="4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E81" s="2"/>
      <c r="AF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 t="s">
        <v>181</v>
      </c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9">
        <f t="shared" si="2"/>
        <v>1</v>
      </c>
      <c r="EP81" s="32"/>
      <c r="EQ81" s="2"/>
      <c r="ER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</row>
    <row r="82" spans="1:172" ht="15">
      <c r="A82" s="20" t="s">
        <v>126</v>
      </c>
      <c r="B82" s="40"/>
      <c r="C82" s="40"/>
      <c r="D82" s="40"/>
      <c r="E82" s="40"/>
      <c r="F82" s="40"/>
      <c r="G82" s="4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E82" s="2"/>
      <c r="AF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 t="s">
        <v>46</v>
      </c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9">
        <f t="shared" si="2"/>
        <v>1</v>
      </c>
      <c r="EP82" s="32"/>
      <c r="EQ82" s="2"/>
      <c r="ER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</row>
    <row r="83" spans="1:172" ht="15">
      <c r="A83" s="20" t="s">
        <v>147</v>
      </c>
      <c r="B83" s="40"/>
      <c r="C83" s="40"/>
      <c r="D83" s="40"/>
      <c r="E83" s="40"/>
      <c r="F83" s="40"/>
      <c r="G83" s="4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E83" s="2"/>
      <c r="AF83" s="2" t="s">
        <v>472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 t="s">
        <v>429</v>
      </c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9">
        <f t="shared" si="2"/>
        <v>2</v>
      </c>
      <c r="EP83" s="32"/>
      <c r="EQ83" s="2"/>
      <c r="ER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</row>
    <row r="84" spans="1:172" ht="15">
      <c r="A84" s="20" t="s">
        <v>56</v>
      </c>
      <c r="B84" s="40"/>
      <c r="C84" s="40"/>
      <c r="D84" s="40"/>
      <c r="E84" s="40"/>
      <c r="F84" s="40"/>
      <c r="G84" s="4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E84" s="2"/>
      <c r="AF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 t="s">
        <v>112</v>
      </c>
      <c r="CA84" s="2" t="s">
        <v>46</v>
      </c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 t="s">
        <v>181</v>
      </c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9">
        <f t="shared" si="2"/>
        <v>3</v>
      </c>
      <c r="EP84" s="32"/>
      <c r="EQ84" s="2"/>
      <c r="ER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</row>
    <row r="85" spans="1:172" ht="15">
      <c r="A85" s="20" t="s">
        <v>140</v>
      </c>
      <c r="B85" s="40"/>
      <c r="C85" s="40"/>
      <c r="D85" s="40"/>
      <c r="E85" s="40"/>
      <c r="F85" s="40"/>
      <c r="G85" s="4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 t="s">
        <v>535</v>
      </c>
      <c r="Z85" s="2"/>
      <c r="AA85" s="2"/>
      <c r="AB85" s="2" t="s">
        <v>522</v>
      </c>
      <c r="AC85" s="2" t="s">
        <v>46</v>
      </c>
      <c r="AE85" s="2"/>
      <c r="AF85" s="2"/>
      <c r="AG85" t="s">
        <v>46</v>
      </c>
      <c r="AI85" s="2" t="s">
        <v>46</v>
      </c>
      <c r="AJ85" s="2" t="s">
        <v>46</v>
      </c>
      <c r="AK85" s="2"/>
      <c r="AL85" s="2"/>
      <c r="AM85" s="2"/>
      <c r="AN85" s="2"/>
      <c r="AO85" s="2"/>
      <c r="AP85" s="2" t="s">
        <v>46</v>
      </c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 t="s">
        <v>521</v>
      </c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 t="s">
        <v>520</v>
      </c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9">
        <f t="shared" si="2"/>
        <v>9</v>
      </c>
      <c r="EP85" s="32"/>
      <c r="EQ85" s="2"/>
      <c r="ER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</row>
    <row r="86" spans="1:172" ht="15">
      <c r="A86" s="20" t="s">
        <v>349</v>
      </c>
      <c r="B86" s="40"/>
      <c r="C86" s="40"/>
      <c r="D86" s="40"/>
      <c r="E86" s="40"/>
      <c r="F86" s="40"/>
      <c r="G86" s="4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 t="s">
        <v>293</v>
      </c>
      <c r="Z86" s="2"/>
      <c r="AA86" s="2"/>
      <c r="AB86" s="2"/>
      <c r="AC86" s="2"/>
      <c r="AE86" s="2"/>
      <c r="AF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9">
        <f t="shared" si="2"/>
        <v>1</v>
      </c>
      <c r="EP86" s="32"/>
      <c r="EQ86" s="2"/>
      <c r="ER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</row>
    <row r="87" spans="1:172" ht="15">
      <c r="A87" s="48" t="s">
        <v>148</v>
      </c>
      <c r="B87" s="22"/>
      <c r="C87" s="22"/>
      <c r="D87" s="22"/>
      <c r="E87" s="22"/>
      <c r="F87" s="22"/>
      <c r="G87" s="22"/>
      <c r="H87" s="2"/>
      <c r="I87" s="2"/>
      <c r="J87" s="2"/>
      <c r="K87" s="2"/>
      <c r="L87" s="2"/>
      <c r="M87" s="2"/>
      <c r="N87" s="2"/>
      <c r="O87" s="2"/>
      <c r="P87" s="2" t="s">
        <v>294</v>
      </c>
      <c r="Q87" s="2"/>
      <c r="R87" s="2"/>
      <c r="S87" s="2" t="s">
        <v>225</v>
      </c>
      <c r="T87" s="2"/>
      <c r="U87" s="2"/>
      <c r="V87" s="2" t="s">
        <v>225</v>
      </c>
      <c r="W87" s="2" t="s">
        <v>294</v>
      </c>
      <c r="X87" s="2"/>
      <c r="Y87" s="2" t="s">
        <v>293</v>
      </c>
      <c r="Z87" s="2"/>
      <c r="AA87" s="2"/>
      <c r="AB87" s="2"/>
      <c r="AC87" s="2"/>
      <c r="AE87" s="2"/>
      <c r="AF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 t="s">
        <v>225</v>
      </c>
      <c r="AV87" s="2" t="s">
        <v>225</v>
      </c>
      <c r="AW87" s="2" t="s">
        <v>225</v>
      </c>
      <c r="AX87" s="2"/>
      <c r="AY87" s="2"/>
      <c r="AZ87" s="2" t="s">
        <v>335</v>
      </c>
      <c r="BA87" s="2" t="s">
        <v>225</v>
      </c>
      <c r="BB87" s="2"/>
      <c r="BC87" s="2"/>
      <c r="BD87" s="2"/>
      <c r="BE87" s="2"/>
      <c r="BF87" s="2"/>
      <c r="BG87" s="2"/>
      <c r="BH87" s="2"/>
      <c r="BI87" s="2"/>
      <c r="BJ87" s="2" t="s">
        <v>225</v>
      </c>
      <c r="BK87" s="2"/>
      <c r="BL87" s="2" t="s">
        <v>225</v>
      </c>
      <c r="BM87" s="2"/>
      <c r="BN87" s="2"/>
      <c r="BO87" s="2"/>
      <c r="BP87" s="2" t="s">
        <v>225</v>
      </c>
      <c r="BQ87" s="2" t="s">
        <v>503</v>
      </c>
      <c r="BR87" s="2" t="s">
        <v>225</v>
      </c>
      <c r="BS87" s="2"/>
      <c r="BT87" s="2"/>
      <c r="BU87" s="2" t="s">
        <v>225</v>
      </c>
      <c r="BV87" s="2"/>
      <c r="BW87" s="2" t="s">
        <v>46</v>
      </c>
      <c r="BX87" s="2" t="s">
        <v>335</v>
      </c>
      <c r="BY87" s="2" t="s">
        <v>335</v>
      </c>
      <c r="BZ87" s="2"/>
      <c r="CA87" s="2"/>
      <c r="CB87" s="2"/>
      <c r="CC87" s="2"/>
      <c r="CD87" s="2" t="s">
        <v>335</v>
      </c>
      <c r="CE87" s="2"/>
      <c r="CG87" s="2"/>
      <c r="CH87" s="2" t="s">
        <v>181</v>
      </c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 t="s">
        <v>46</v>
      </c>
      <c r="DO87" s="2" t="s">
        <v>352</v>
      </c>
      <c r="DP87" s="2"/>
      <c r="DQ87" s="2"/>
      <c r="DR87" s="2"/>
      <c r="DS87" s="2"/>
      <c r="DT87" s="2" t="s">
        <v>181</v>
      </c>
      <c r="DU87" s="2"/>
      <c r="DV87" s="2"/>
      <c r="DW87" s="2"/>
      <c r="DX87" s="2" t="s">
        <v>46</v>
      </c>
      <c r="DY87" s="2"/>
      <c r="DZ87" s="2"/>
      <c r="EA87" s="2"/>
      <c r="EB87" s="2"/>
      <c r="EC87" s="2"/>
      <c r="ED87" s="2" t="s">
        <v>181</v>
      </c>
      <c r="EE87" s="2"/>
      <c r="EF87" s="2"/>
      <c r="EG87" s="2"/>
      <c r="EH87" s="2"/>
      <c r="EI87" s="9">
        <f t="shared" si="2"/>
        <v>26</v>
      </c>
      <c r="EP87" s="33"/>
      <c r="EQ87" s="2"/>
      <c r="ER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</row>
    <row r="88" spans="1:176" ht="15">
      <c r="A88" s="48" t="s">
        <v>370</v>
      </c>
      <c r="B88" s="22"/>
      <c r="C88" s="22"/>
      <c r="D88" s="22"/>
      <c r="E88" s="22"/>
      <c r="F88" s="22"/>
      <c r="G88" s="22"/>
      <c r="H88" s="2"/>
      <c r="I88" s="2"/>
      <c r="J88" s="2"/>
      <c r="K88" s="2"/>
      <c r="L88" s="2"/>
      <c r="M88" s="2"/>
      <c r="N88" s="2"/>
      <c r="O88" s="2"/>
      <c r="P88" s="2"/>
      <c r="Q88" s="2" t="s">
        <v>235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E88" s="2"/>
      <c r="AF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 t="s">
        <v>162</v>
      </c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 t="s">
        <v>137</v>
      </c>
      <c r="CA88" s="2" t="s">
        <v>46</v>
      </c>
      <c r="CB88" s="2"/>
      <c r="CC88" s="2"/>
      <c r="CD88" s="2"/>
      <c r="CE88" s="2"/>
      <c r="CF88" s="2"/>
      <c r="CG88" s="2"/>
      <c r="CH88" s="2"/>
      <c r="CI88" s="2" t="s">
        <v>181</v>
      </c>
      <c r="CJ88" s="2"/>
      <c r="CK88" s="2"/>
      <c r="CL88" s="2"/>
      <c r="CM88" s="2"/>
      <c r="CN88" s="2"/>
      <c r="CO88" s="2"/>
      <c r="CP88" s="2"/>
      <c r="CQ88" s="2" t="s">
        <v>181</v>
      </c>
      <c r="CR88" s="2"/>
      <c r="CS88" s="2"/>
      <c r="CT88" s="2"/>
      <c r="CU88" s="2"/>
      <c r="CV88" s="2"/>
      <c r="CW88" s="2"/>
      <c r="CX88" s="2"/>
      <c r="CY88" s="2"/>
      <c r="CZ88" s="2"/>
      <c r="DA88" s="2" t="s">
        <v>181</v>
      </c>
      <c r="DB88" s="2" t="s">
        <v>181</v>
      </c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 t="s">
        <v>181</v>
      </c>
      <c r="DX88" s="2"/>
      <c r="DY88" s="2"/>
      <c r="DZ88" s="2"/>
      <c r="EA88" s="2"/>
      <c r="EB88" s="2"/>
      <c r="EC88" s="2"/>
      <c r="ED88" s="2"/>
      <c r="EE88" s="2"/>
      <c r="EF88" s="2"/>
      <c r="EG88" s="2" t="s">
        <v>181</v>
      </c>
      <c r="EH88" s="2"/>
      <c r="EI88" s="9">
        <f t="shared" si="2"/>
        <v>10</v>
      </c>
      <c r="EP88" s="33"/>
      <c r="EQ88" s="2"/>
      <c r="ER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35"/>
      <c r="FR88" s="35"/>
      <c r="FS88" s="35"/>
      <c r="FT88" s="35"/>
    </row>
    <row r="89" spans="1:172" ht="15">
      <c r="A89" s="48" t="s">
        <v>146</v>
      </c>
      <c r="B89" s="22"/>
      <c r="C89" s="22"/>
      <c r="D89" s="22"/>
      <c r="E89" s="22"/>
      <c r="F89" s="22"/>
      <c r="G89" s="2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E89" s="2"/>
      <c r="AF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9">
        <f t="shared" si="2"/>
        <v>0</v>
      </c>
      <c r="EP89" s="33"/>
      <c r="EQ89" s="2"/>
      <c r="ER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</row>
    <row r="90" spans="1:172" ht="15">
      <c r="A90" s="48" t="s">
        <v>292</v>
      </c>
      <c r="B90" s="22"/>
      <c r="C90" s="22"/>
      <c r="D90" s="22"/>
      <c r="E90" s="22"/>
      <c r="F90" s="22"/>
      <c r="G90" s="2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E90" s="2"/>
      <c r="AF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9">
        <f t="shared" si="2"/>
        <v>0</v>
      </c>
      <c r="EP90" s="33"/>
      <c r="EQ90" s="2"/>
      <c r="ER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</row>
    <row r="91" spans="1:172" ht="15">
      <c r="A91" s="48" t="s">
        <v>125</v>
      </c>
      <c r="B91" s="22"/>
      <c r="C91" s="22"/>
      <c r="D91" s="22"/>
      <c r="E91" s="22"/>
      <c r="F91" s="22"/>
      <c r="G91" s="22"/>
      <c r="H91" s="2"/>
      <c r="I91" s="2"/>
      <c r="J91" s="2"/>
      <c r="K91" s="2"/>
      <c r="L91" s="2"/>
      <c r="M91" s="2"/>
      <c r="N91" s="2"/>
      <c r="O91" s="2"/>
      <c r="P91" s="2" t="s">
        <v>379</v>
      </c>
      <c r="Q91" s="2"/>
      <c r="R91" s="2"/>
      <c r="S91" s="2" t="s">
        <v>225</v>
      </c>
      <c r="T91" s="2"/>
      <c r="U91" s="2"/>
      <c r="V91" s="2" t="s">
        <v>225</v>
      </c>
      <c r="W91" s="2" t="s">
        <v>225</v>
      </c>
      <c r="X91" s="2" t="s">
        <v>332</v>
      </c>
      <c r="Y91" s="2" t="s">
        <v>536</v>
      </c>
      <c r="Z91" s="2"/>
      <c r="AA91" s="2"/>
      <c r="AB91" s="2"/>
      <c r="AC91" s="2" t="s">
        <v>46</v>
      </c>
      <c r="AD91" t="s">
        <v>557</v>
      </c>
      <c r="AE91" s="2"/>
      <c r="AF91" s="2"/>
      <c r="AI91" s="2"/>
      <c r="AJ91" s="2"/>
      <c r="AK91" s="2"/>
      <c r="AL91" s="2"/>
      <c r="AM91" s="2"/>
      <c r="AN91" s="2"/>
      <c r="AO91" s="2"/>
      <c r="AP91" s="2" t="s">
        <v>552</v>
      </c>
      <c r="AQ91" s="2"/>
      <c r="AR91" s="2"/>
      <c r="AS91" s="2"/>
      <c r="AT91" s="2"/>
      <c r="AU91" s="2" t="s">
        <v>225</v>
      </c>
      <c r="AV91" s="2" t="s">
        <v>225</v>
      </c>
      <c r="AW91" s="2" t="s">
        <v>225</v>
      </c>
      <c r="AX91" s="2"/>
      <c r="AY91" s="2"/>
      <c r="AZ91" s="2" t="s">
        <v>335</v>
      </c>
      <c r="BA91" s="2" t="s">
        <v>225</v>
      </c>
      <c r="BB91" s="2"/>
      <c r="BC91" s="2"/>
      <c r="BD91" s="2"/>
      <c r="BE91" s="2"/>
      <c r="BF91" s="2"/>
      <c r="BG91" s="2"/>
      <c r="BH91" s="2"/>
      <c r="BI91" s="2"/>
      <c r="BJ91" s="2" t="s">
        <v>225</v>
      </c>
      <c r="BK91" s="2"/>
      <c r="BL91" s="2" t="s">
        <v>225</v>
      </c>
      <c r="BM91" s="2"/>
      <c r="BN91" s="2"/>
      <c r="BO91" s="2"/>
      <c r="BP91" s="2" t="s">
        <v>225</v>
      </c>
      <c r="BQ91" s="2"/>
      <c r="BR91" s="2"/>
      <c r="BS91" s="2"/>
      <c r="BT91" s="2"/>
      <c r="BU91" s="2"/>
      <c r="BV91" s="2"/>
      <c r="BW91" s="2" t="s">
        <v>46</v>
      </c>
      <c r="BX91" s="2"/>
      <c r="BY91" s="2" t="s">
        <v>335</v>
      </c>
      <c r="BZ91" s="2"/>
      <c r="CA91" s="2"/>
      <c r="CB91" s="2"/>
      <c r="CC91" s="2"/>
      <c r="CD91" s="2"/>
      <c r="CE91" s="2"/>
      <c r="CF91" s="2" t="s">
        <v>335</v>
      </c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9">
        <f t="shared" si="2"/>
        <v>20</v>
      </c>
      <c r="EP91" s="33"/>
      <c r="EQ91" s="2"/>
      <c r="ER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</row>
    <row r="92" spans="1:172" ht="15">
      <c r="A92" s="48" t="s">
        <v>398</v>
      </c>
      <c r="B92" s="22"/>
      <c r="C92" s="22"/>
      <c r="D92" s="22"/>
      <c r="E92" s="22"/>
      <c r="F92" s="22"/>
      <c r="G92" s="2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E92" s="2"/>
      <c r="AF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 t="s">
        <v>181</v>
      </c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 t="s">
        <v>46</v>
      </c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9">
        <f t="shared" si="2"/>
        <v>2</v>
      </c>
      <c r="EP92" s="33"/>
      <c r="EQ92" s="2"/>
      <c r="ER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</row>
    <row r="93" spans="1:172" ht="15">
      <c r="A93" s="48" t="s">
        <v>247</v>
      </c>
      <c r="B93" s="22"/>
      <c r="C93" s="22"/>
      <c r="D93" s="22"/>
      <c r="E93" s="22"/>
      <c r="F93" s="22"/>
      <c r="G93" s="2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E93" s="2"/>
      <c r="AF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9">
        <f t="shared" si="2"/>
        <v>0</v>
      </c>
      <c r="EP93" s="33"/>
      <c r="EQ93" s="2"/>
      <c r="ER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</row>
    <row r="94" spans="1:172" ht="15">
      <c r="A94" s="48" t="s">
        <v>121</v>
      </c>
      <c r="B94" s="22"/>
      <c r="C94" s="22"/>
      <c r="D94" s="22"/>
      <c r="E94" s="22"/>
      <c r="F94" s="22"/>
      <c r="G94" s="2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 t="s">
        <v>46</v>
      </c>
      <c r="AE94" s="2" t="s">
        <v>46</v>
      </c>
      <c r="AF94" s="2"/>
      <c r="AH94" s="2" t="s">
        <v>46</v>
      </c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9">
        <f t="shared" si="2"/>
        <v>3</v>
      </c>
      <c r="EP94" s="33"/>
      <c r="EQ94" s="2"/>
      <c r="ER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</row>
    <row r="95" spans="1:172" ht="15">
      <c r="A95" s="48" t="s">
        <v>400</v>
      </c>
      <c r="B95" s="22"/>
      <c r="C95" s="22"/>
      <c r="D95" s="22"/>
      <c r="E95" s="22"/>
      <c r="F95" s="22"/>
      <c r="G95" s="2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 t="s">
        <v>293</v>
      </c>
      <c r="Z95" s="2"/>
      <c r="AA95" s="2"/>
      <c r="AB95" s="2"/>
      <c r="AC95" s="2"/>
      <c r="AE95" s="2"/>
      <c r="AF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 t="s">
        <v>181</v>
      </c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9">
        <f t="shared" si="2"/>
        <v>2</v>
      </c>
      <c r="EP95" s="33"/>
      <c r="EQ95" s="2"/>
      <c r="ER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</row>
    <row r="96" spans="1:172" ht="15">
      <c r="A96" s="20" t="s">
        <v>19</v>
      </c>
      <c r="B96" s="40"/>
      <c r="C96" s="40"/>
      <c r="D96" s="40"/>
      <c r="E96" s="40"/>
      <c r="F96" s="40"/>
      <c r="G96" s="40"/>
      <c r="H96" s="2"/>
      <c r="I96" s="2"/>
      <c r="J96" s="2"/>
      <c r="K96" s="2" t="s">
        <v>46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E96" s="2"/>
      <c r="AF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 t="s">
        <v>46</v>
      </c>
      <c r="CY96" s="2"/>
      <c r="CZ96" s="2"/>
      <c r="DA96" s="2"/>
      <c r="DB96" s="2"/>
      <c r="DC96" s="2"/>
      <c r="DD96" s="2"/>
      <c r="DE96" s="2" t="s">
        <v>46</v>
      </c>
      <c r="DF96" s="2"/>
      <c r="DG96" s="2"/>
      <c r="DH96" s="2"/>
      <c r="DI96" s="2"/>
      <c r="DJ96" s="2" t="s">
        <v>494</v>
      </c>
      <c r="DK96" s="2"/>
      <c r="DL96" s="2"/>
      <c r="DM96" s="2"/>
      <c r="DN96" s="2" t="s">
        <v>46</v>
      </c>
      <c r="DO96" s="2" t="s">
        <v>352</v>
      </c>
      <c r="DP96" s="2" t="s">
        <v>464</v>
      </c>
      <c r="DQ96" s="2"/>
      <c r="DR96" s="2"/>
      <c r="DS96" s="2"/>
      <c r="DT96" s="2" t="s">
        <v>181</v>
      </c>
      <c r="DU96" s="2" t="s">
        <v>482</v>
      </c>
      <c r="DV96" s="2" t="s">
        <v>46</v>
      </c>
      <c r="DW96" s="2"/>
      <c r="DX96" s="2"/>
      <c r="DY96" s="2" t="s">
        <v>360</v>
      </c>
      <c r="DZ96" s="2"/>
      <c r="EA96" s="2"/>
      <c r="EB96" s="2"/>
      <c r="EC96" s="2"/>
      <c r="ED96" s="2"/>
      <c r="EE96" s="2"/>
      <c r="EF96" s="2"/>
      <c r="EG96" s="2"/>
      <c r="EH96" s="2"/>
      <c r="EI96" s="9">
        <f t="shared" si="2"/>
        <v>11</v>
      </c>
      <c r="EP96" s="32"/>
      <c r="EQ96" s="2"/>
      <c r="ER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</row>
    <row r="97" spans="1:176" ht="15">
      <c r="A97" s="20" t="s">
        <v>5</v>
      </c>
      <c r="B97" s="40" t="s">
        <v>181</v>
      </c>
      <c r="C97" s="40"/>
      <c r="D97" s="40"/>
      <c r="E97" s="40"/>
      <c r="F97" s="40"/>
      <c r="G97" s="40"/>
      <c r="H97" s="2"/>
      <c r="I97" s="2" t="s">
        <v>46</v>
      </c>
      <c r="J97" s="2"/>
      <c r="K97" s="2"/>
      <c r="L97" s="2"/>
      <c r="M97" s="2"/>
      <c r="N97" s="2"/>
      <c r="O97" s="2"/>
      <c r="P97" s="2" t="s">
        <v>294</v>
      </c>
      <c r="Q97" s="2"/>
      <c r="R97" s="2"/>
      <c r="S97" s="2" t="s">
        <v>225</v>
      </c>
      <c r="T97" s="2"/>
      <c r="U97" s="2"/>
      <c r="V97" s="2" t="s">
        <v>225</v>
      </c>
      <c r="W97" s="2" t="s">
        <v>294</v>
      </c>
      <c r="X97" s="2" t="s">
        <v>332</v>
      </c>
      <c r="Y97" s="2"/>
      <c r="Z97" s="2" t="s">
        <v>46</v>
      </c>
      <c r="AA97" s="2"/>
      <c r="AB97" s="2"/>
      <c r="AC97" s="2" t="s">
        <v>46</v>
      </c>
      <c r="AE97" s="2"/>
      <c r="AF97" s="2"/>
      <c r="AI97" s="2"/>
      <c r="AJ97" s="2"/>
      <c r="AK97" s="2"/>
      <c r="AL97" s="2"/>
      <c r="AM97" s="2"/>
      <c r="AN97" s="2"/>
      <c r="AO97" s="2"/>
      <c r="AP97" s="2"/>
      <c r="AQ97" s="2"/>
      <c r="AR97" s="2" t="s">
        <v>46</v>
      </c>
      <c r="AS97" s="2"/>
      <c r="AT97" s="2"/>
      <c r="AU97" s="2" t="s">
        <v>225</v>
      </c>
      <c r="AV97" s="2" t="s">
        <v>225</v>
      </c>
      <c r="AW97" s="2" t="s">
        <v>225</v>
      </c>
      <c r="AX97" s="2" t="s">
        <v>335</v>
      </c>
      <c r="AY97" s="2"/>
      <c r="AZ97" s="2" t="s">
        <v>466</v>
      </c>
      <c r="BA97" s="2" t="s">
        <v>225</v>
      </c>
      <c r="BB97" s="2"/>
      <c r="BC97" s="2"/>
      <c r="BD97" s="2" t="s">
        <v>67</v>
      </c>
      <c r="BE97" s="2"/>
      <c r="BF97" s="2"/>
      <c r="BG97" s="2"/>
      <c r="BH97" s="2"/>
      <c r="BI97" s="2"/>
      <c r="BJ97" s="2" t="s">
        <v>225</v>
      </c>
      <c r="BK97" s="2"/>
      <c r="BL97" s="2" t="s">
        <v>225</v>
      </c>
      <c r="BM97" s="2"/>
      <c r="BN97" s="2"/>
      <c r="BO97" s="2"/>
      <c r="BP97" s="2" t="s">
        <v>225</v>
      </c>
      <c r="BQ97" s="2" t="s">
        <v>504</v>
      </c>
      <c r="BR97" s="2" t="s">
        <v>225</v>
      </c>
      <c r="BS97" s="2"/>
      <c r="BT97" s="2"/>
      <c r="BU97" s="2" t="s">
        <v>225</v>
      </c>
      <c r="BV97" s="2"/>
      <c r="BW97" s="2" t="s">
        <v>190</v>
      </c>
      <c r="BX97" s="2"/>
      <c r="BY97" s="2"/>
      <c r="BZ97" s="2" t="s">
        <v>211</v>
      </c>
      <c r="CA97" s="2"/>
      <c r="CB97" s="2"/>
      <c r="CC97" s="2"/>
      <c r="CD97" s="2"/>
      <c r="CE97" s="2"/>
      <c r="CF97" s="2" t="s">
        <v>335</v>
      </c>
      <c r="CG97" s="2"/>
      <c r="CH97" s="2" t="s">
        <v>516</v>
      </c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 t="s">
        <v>46</v>
      </c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 t="s">
        <v>515</v>
      </c>
      <c r="DK97" s="2"/>
      <c r="DL97" s="2"/>
      <c r="DM97" s="2"/>
      <c r="DN97" s="2"/>
      <c r="DO97" s="2" t="s">
        <v>352</v>
      </c>
      <c r="DP97" s="2"/>
      <c r="DQ97" s="2"/>
      <c r="DR97" s="2"/>
      <c r="DS97" s="2"/>
      <c r="DT97" s="2" t="s">
        <v>181</v>
      </c>
      <c r="DU97" s="2"/>
      <c r="DV97" s="2"/>
      <c r="DW97" s="2"/>
      <c r="DX97" s="2"/>
      <c r="DY97" s="2"/>
      <c r="DZ97" s="2"/>
      <c r="EA97" s="2"/>
      <c r="EB97" s="2"/>
      <c r="EC97" s="2"/>
      <c r="ED97" s="2" t="s">
        <v>181</v>
      </c>
      <c r="EE97" s="2" t="s">
        <v>46</v>
      </c>
      <c r="EF97" s="2"/>
      <c r="EG97" s="2"/>
      <c r="EH97" s="2"/>
      <c r="EI97" s="9">
        <f t="shared" si="2"/>
        <v>33</v>
      </c>
      <c r="EP97" s="32"/>
      <c r="EQ97" s="2"/>
      <c r="ER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35"/>
      <c r="FR97" s="35"/>
      <c r="FS97" s="35"/>
      <c r="FT97" s="35"/>
    </row>
    <row r="98" spans="1:172" ht="15">
      <c r="A98" s="20" t="s">
        <v>51</v>
      </c>
      <c r="B98" s="40"/>
      <c r="C98" s="40"/>
      <c r="D98" s="40"/>
      <c r="E98" s="40"/>
      <c r="F98" s="40"/>
      <c r="G98" s="4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 t="s">
        <v>378</v>
      </c>
      <c r="Z98" s="2"/>
      <c r="AA98" s="2"/>
      <c r="AB98" s="2"/>
      <c r="AC98" s="2" t="s">
        <v>46</v>
      </c>
      <c r="AD98" t="s">
        <v>46</v>
      </c>
      <c r="AE98" s="2"/>
      <c r="AF98" s="2"/>
      <c r="AG98" t="s">
        <v>46</v>
      </c>
      <c r="AI98" s="2" t="s">
        <v>46</v>
      </c>
      <c r="AJ98" s="2" t="s">
        <v>46</v>
      </c>
      <c r="AK98" s="2"/>
      <c r="AL98" s="2" t="s">
        <v>46</v>
      </c>
      <c r="AM98" s="2"/>
      <c r="AN98" s="2"/>
      <c r="AO98" s="2"/>
      <c r="AP98" s="2" t="s">
        <v>46</v>
      </c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 t="s">
        <v>46</v>
      </c>
      <c r="BX98" s="2"/>
      <c r="BY98" s="2"/>
      <c r="BZ98" s="2" t="s">
        <v>211</v>
      </c>
      <c r="CA98" s="2" t="s">
        <v>210</v>
      </c>
      <c r="CB98" s="2"/>
      <c r="CC98" s="2"/>
      <c r="CD98" s="2"/>
      <c r="CE98" s="2"/>
      <c r="CF98" s="2"/>
      <c r="CG98" s="2"/>
      <c r="CH98" s="2" t="s">
        <v>489</v>
      </c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 t="s">
        <v>46</v>
      </c>
      <c r="DF98" s="2" t="s">
        <v>305</v>
      </c>
      <c r="DG98" s="2"/>
      <c r="DH98" s="2"/>
      <c r="DI98" s="2"/>
      <c r="DJ98" s="2" t="s">
        <v>517</v>
      </c>
      <c r="DK98" s="2"/>
      <c r="DL98" s="2"/>
      <c r="DM98" s="2"/>
      <c r="DN98" s="2"/>
      <c r="DO98" s="2" t="s">
        <v>353</v>
      </c>
      <c r="DP98" s="2"/>
      <c r="DQ98" s="2"/>
      <c r="DR98" s="2"/>
      <c r="DS98" s="2"/>
      <c r="DT98" s="2" t="s">
        <v>181</v>
      </c>
      <c r="DU98" s="2"/>
      <c r="DV98" s="2"/>
      <c r="DW98" s="2"/>
      <c r="DX98" s="2"/>
      <c r="DY98" s="2"/>
      <c r="DZ98" s="2"/>
      <c r="EA98" s="2"/>
      <c r="EB98" s="2"/>
      <c r="EC98" s="2"/>
      <c r="ED98" s="2" t="s">
        <v>181</v>
      </c>
      <c r="EE98" s="2"/>
      <c r="EF98" s="2"/>
      <c r="EG98" s="2"/>
      <c r="EH98" s="2"/>
      <c r="EI98" s="9">
        <f t="shared" si="2"/>
        <v>18</v>
      </c>
      <c r="EP98" s="32"/>
      <c r="EQ98" s="2"/>
      <c r="ER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</row>
    <row r="99" spans="1:172" ht="15">
      <c r="A99" s="20" t="s">
        <v>272</v>
      </c>
      <c r="B99" s="40"/>
      <c r="C99" s="40"/>
      <c r="D99" s="40"/>
      <c r="E99" s="40"/>
      <c r="F99" s="40"/>
      <c r="G99" s="40"/>
      <c r="H99" s="2"/>
      <c r="I99" s="2"/>
      <c r="J99" s="2"/>
      <c r="K99" s="2"/>
      <c r="L99" s="2"/>
      <c r="M99" s="2"/>
      <c r="N99" s="2"/>
      <c r="O99" s="2"/>
      <c r="P99" s="2" t="s">
        <v>294</v>
      </c>
      <c r="Q99" s="2"/>
      <c r="R99" s="2"/>
      <c r="S99" s="2" t="s">
        <v>225</v>
      </c>
      <c r="T99" s="2"/>
      <c r="U99" s="2"/>
      <c r="V99" s="2" t="s">
        <v>225</v>
      </c>
      <c r="W99" s="2" t="s">
        <v>294</v>
      </c>
      <c r="X99" s="2"/>
      <c r="Y99" s="2"/>
      <c r="Z99" s="2"/>
      <c r="AA99" s="2"/>
      <c r="AB99" s="2"/>
      <c r="AC99" s="2"/>
      <c r="AE99" s="2"/>
      <c r="AF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 t="s">
        <v>225</v>
      </c>
      <c r="AV99" s="2" t="s">
        <v>225</v>
      </c>
      <c r="AW99" s="2" t="s">
        <v>225</v>
      </c>
      <c r="AX99" s="2"/>
      <c r="AY99" s="2"/>
      <c r="AZ99" s="2"/>
      <c r="BA99" s="2" t="s">
        <v>225</v>
      </c>
      <c r="BB99" s="2"/>
      <c r="BC99" s="2"/>
      <c r="BD99" s="2"/>
      <c r="BE99" s="2"/>
      <c r="BF99" s="2"/>
      <c r="BG99" s="2"/>
      <c r="BH99" s="2"/>
      <c r="BI99" s="2"/>
      <c r="BJ99" s="2" t="s">
        <v>225</v>
      </c>
      <c r="BK99" s="2"/>
      <c r="BL99" s="2" t="s">
        <v>225</v>
      </c>
      <c r="BM99" s="2"/>
      <c r="BN99" s="2"/>
      <c r="BO99" s="2"/>
      <c r="BP99" s="2" t="s">
        <v>225</v>
      </c>
      <c r="BQ99" s="2"/>
      <c r="BR99" s="2" t="s">
        <v>225</v>
      </c>
      <c r="BS99" s="2"/>
      <c r="BT99" s="2"/>
      <c r="BU99" s="2" t="s">
        <v>225</v>
      </c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9">
        <f t="shared" si="2"/>
        <v>13</v>
      </c>
      <c r="EP99" s="32"/>
      <c r="EQ99" s="2"/>
      <c r="ER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</row>
    <row r="100" spans="1:172" ht="15">
      <c r="A100" s="20" t="s">
        <v>95</v>
      </c>
      <c r="B100" s="40"/>
      <c r="C100" s="40"/>
      <c r="D100" s="40"/>
      <c r="E100" s="40"/>
      <c r="F100" s="40"/>
      <c r="G100" s="4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E100" s="2"/>
      <c r="AF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 t="s">
        <v>425</v>
      </c>
      <c r="DE100" s="2"/>
      <c r="DF100" s="2"/>
      <c r="DG100" s="2"/>
      <c r="DH100" s="2"/>
      <c r="DI100" s="2"/>
      <c r="DJ100" s="2"/>
      <c r="DK100" s="2"/>
      <c r="DL100" s="2"/>
      <c r="DM100" s="2"/>
      <c r="DN100" s="2" t="s">
        <v>46</v>
      </c>
      <c r="DO100" s="2"/>
      <c r="DP100" s="2"/>
      <c r="DQ100" s="2"/>
      <c r="DR100" s="2"/>
      <c r="DS100" s="2"/>
      <c r="DT100" s="2"/>
      <c r="DU100" s="2"/>
      <c r="DV100" s="2"/>
      <c r="DW100" s="2" t="s">
        <v>181</v>
      </c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9">
        <f t="shared" si="2"/>
        <v>3</v>
      </c>
      <c r="EP100" s="32"/>
      <c r="EQ100" s="2"/>
      <c r="ER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1:172" ht="15">
      <c r="A101" s="20" t="s">
        <v>255</v>
      </c>
      <c r="B101" s="40"/>
      <c r="C101" s="40"/>
      <c r="D101" s="40"/>
      <c r="E101" s="40"/>
      <c r="F101" s="40"/>
      <c r="G101" s="4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 t="s">
        <v>46</v>
      </c>
      <c r="AE101" s="2"/>
      <c r="AF101" s="2" t="s">
        <v>46</v>
      </c>
      <c r="AH101" s="2" t="s">
        <v>46</v>
      </c>
      <c r="AI101" s="2"/>
      <c r="AJ101" s="2" t="s">
        <v>46</v>
      </c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9">
        <f t="shared" si="2"/>
        <v>4</v>
      </c>
      <c r="EP101" s="32"/>
      <c r="EQ101" s="2"/>
      <c r="ER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1:172" ht="15">
      <c r="A102" s="20" t="s">
        <v>96</v>
      </c>
      <c r="B102" s="40"/>
      <c r="C102" s="40"/>
      <c r="D102" s="40"/>
      <c r="E102" s="40"/>
      <c r="F102" s="40"/>
      <c r="G102" s="40"/>
      <c r="H102" s="2"/>
      <c r="I102" s="2"/>
      <c r="J102" s="2"/>
      <c r="K102" s="2"/>
      <c r="L102" s="2"/>
      <c r="M102" s="2"/>
      <c r="N102" s="2"/>
      <c r="O102" s="2"/>
      <c r="P102" s="2" t="s">
        <v>294</v>
      </c>
      <c r="Q102" s="2"/>
      <c r="R102" s="2"/>
      <c r="S102" s="2" t="s">
        <v>225</v>
      </c>
      <c r="T102" s="2"/>
      <c r="U102" s="2"/>
      <c r="V102" s="2" t="s">
        <v>225</v>
      </c>
      <c r="W102" s="2" t="s">
        <v>294</v>
      </c>
      <c r="X102" s="2"/>
      <c r="Y102" s="2"/>
      <c r="Z102" s="2"/>
      <c r="AA102" s="2"/>
      <c r="AB102" s="2"/>
      <c r="AC102" s="2"/>
      <c r="AE102" s="2"/>
      <c r="AF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 t="s">
        <v>225</v>
      </c>
      <c r="AV102" s="2" t="s">
        <v>225</v>
      </c>
      <c r="AW102" s="2" t="s">
        <v>225</v>
      </c>
      <c r="AX102" s="2"/>
      <c r="AY102" s="2"/>
      <c r="AZ102" s="2"/>
      <c r="BA102" s="2" t="s">
        <v>225</v>
      </c>
      <c r="BB102" s="2"/>
      <c r="BC102" s="2"/>
      <c r="BD102" s="2"/>
      <c r="BE102" s="2"/>
      <c r="BF102" s="2"/>
      <c r="BG102" s="2"/>
      <c r="BH102" s="2"/>
      <c r="BI102" s="2"/>
      <c r="BJ102" s="2" t="s">
        <v>225</v>
      </c>
      <c r="BK102" s="2"/>
      <c r="BL102" s="2" t="s">
        <v>225</v>
      </c>
      <c r="BM102" s="2"/>
      <c r="BN102" s="2"/>
      <c r="BO102" s="2"/>
      <c r="BP102" s="2" t="s">
        <v>225</v>
      </c>
      <c r="BQ102" s="2"/>
      <c r="BR102" s="2" t="s">
        <v>225</v>
      </c>
      <c r="BS102" s="2"/>
      <c r="BT102" s="2"/>
      <c r="BU102" s="2" t="s">
        <v>225</v>
      </c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 t="s">
        <v>325</v>
      </c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9">
        <f aca="true" t="shared" si="3" ref="EI102:EI133">COUNTA(B102:EH102)</f>
        <v>14</v>
      </c>
      <c r="EP102" s="32"/>
      <c r="EQ102" s="2"/>
      <c r="ER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</row>
    <row r="103" spans="1:172" ht="15">
      <c r="A103" s="20" t="s">
        <v>97</v>
      </c>
      <c r="B103" s="40"/>
      <c r="C103" s="40"/>
      <c r="D103" s="40"/>
      <c r="E103" s="40"/>
      <c r="F103" s="40"/>
      <c r="G103" s="4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E103" s="2"/>
      <c r="AF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9">
        <f t="shared" si="3"/>
        <v>0</v>
      </c>
      <c r="EP103" s="32"/>
      <c r="EQ103" s="2"/>
      <c r="ER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</row>
    <row r="104" spans="1:172" ht="15">
      <c r="A104" s="20" t="s">
        <v>188</v>
      </c>
      <c r="B104" s="40"/>
      <c r="C104" s="40"/>
      <c r="D104" s="40"/>
      <c r="E104" s="40"/>
      <c r="F104" s="40"/>
      <c r="G104" s="40"/>
      <c r="H104" s="2"/>
      <c r="I104" s="2"/>
      <c r="J104" s="2"/>
      <c r="K104" s="2"/>
      <c r="L104" s="2"/>
      <c r="M104" s="2"/>
      <c r="N104" s="2"/>
      <c r="O104" s="2"/>
      <c r="P104" s="2" t="s">
        <v>293</v>
      </c>
      <c r="Q104" s="2"/>
      <c r="R104" s="2"/>
      <c r="S104" s="2" t="s">
        <v>225</v>
      </c>
      <c r="T104" s="2"/>
      <c r="U104" s="2"/>
      <c r="V104" s="2" t="s">
        <v>225</v>
      </c>
      <c r="W104" s="2" t="s">
        <v>293</v>
      </c>
      <c r="X104" s="2"/>
      <c r="Y104" s="2" t="s">
        <v>378</v>
      </c>
      <c r="Z104" s="2"/>
      <c r="AA104" s="2"/>
      <c r="AB104" s="2"/>
      <c r="AC104" s="2" t="s">
        <v>46</v>
      </c>
      <c r="AD104" s="2" t="s">
        <v>46</v>
      </c>
      <c r="AE104" s="2"/>
      <c r="AF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 t="s">
        <v>225</v>
      </c>
      <c r="AV104" s="2" t="s">
        <v>225</v>
      </c>
      <c r="AW104" s="2" t="s">
        <v>225</v>
      </c>
      <c r="AX104" s="2"/>
      <c r="AY104" s="2"/>
      <c r="AZ104" s="2"/>
      <c r="BA104" s="2" t="s">
        <v>225</v>
      </c>
      <c r="BB104" s="2"/>
      <c r="BC104" s="2"/>
      <c r="BD104" s="2"/>
      <c r="BE104" s="2"/>
      <c r="BF104" s="2"/>
      <c r="BG104" s="2"/>
      <c r="BH104" s="2"/>
      <c r="BI104" s="2"/>
      <c r="BJ104" s="2" t="s">
        <v>225</v>
      </c>
      <c r="BK104" s="2"/>
      <c r="BL104" s="2" t="s">
        <v>225</v>
      </c>
      <c r="BM104" s="2"/>
      <c r="BN104" s="2"/>
      <c r="BO104" s="2" t="s">
        <v>163</v>
      </c>
      <c r="BP104" s="2" t="s">
        <v>225</v>
      </c>
      <c r="BQ104" s="2"/>
      <c r="BR104" s="2" t="s">
        <v>225</v>
      </c>
      <c r="BS104" s="2"/>
      <c r="BT104" s="2"/>
      <c r="BU104" s="2" t="s">
        <v>225</v>
      </c>
      <c r="BV104" s="2"/>
      <c r="BW104" s="2" t="s">
        <v>46</v>
      </c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 t="s">
        <v>181</v>
      </c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9">
        <f t="shared" si="3"/>
        <v>19</v>
      </c>
      <c r="EP104" s="32"/>
      <c r="EQ104" s="2"/>
      <c r="ER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</row>
    <row r="105" spans="1:172" ht="15">
      <c r="A105" s="20" t="s">
        <v>142</v>
      </c>
      <c r="B105" s="40"/>
      <c r="C105" s="40"/>
      <c r="D105" s="40"/>
      <c r="E105" s="40"/>
      <c r="F105" s="40"/>
      <c r="G105" s="4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 t="s">
        <v>551</v>
      </c>
      <c r="AE105" s="2"/>
      <c r="AF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9">
        <f t="shared" si="3"/>
        <v>1</v>
      </c>
      <c r="EP105" s="32"/>
      <c r="EQ105" s="2"/>
      <c r="ER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</row>
    <row r="106" spans="1:172" ht="15">
      <c r="A106" s="20" t="s">
        <v>98</v>
      </c>
      <c r="B106" s="40"/>
      <c r="C106" s="40"/>
      <c r="D106" s="40"/>
      <c r="E106" s="40"/>
      <c r="F106" s="40"/>
      <c r="G106" s="4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E106" s="2"/>
      <c r="AF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 t="s">
        <v>112</v>
      </c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 t="s">
        <v>181</v>
      </c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9">
        <f t="shared" si="3"/>
        <v>2</v>
      </c>
      <c r="EP106" s="32"/>
      <c r="EQ106" s="2"/>
      <c r="ER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</row>
    <row r="107" spans="1:172" ht="15">
      <c r="A107" s="20" t="s">
        <v>6</v>
      </c>
      <c r="B107" s="40" t="s">
        <v>316</v>
      </c>
      <c r="C107" s="40"/>
      <c r="D107" s="40"/>
      <c r="E107" s="40"/>
      <c r="F107" s="40"/>
      <c r="G107" s="40"/>
      <c r="H107" s="2"/>
      <c r="I107" s="2"/>
      <c r="J107" s="2"/>
      <c r="K107" s="2"/>
      <c r="L107" s="2"/>
      <c r="M107" s="2"/>
      <c r="N107" s="2"/>
      <c r="O107" s="2"/>
      <c r="P107" s="2" t="s">
        <v>378</v>
      </c>
      <c r="Q107" s="2"/>
      <c r="R107" s="2"/>
      <c r="S107" s="2" t="s">
        <v>225</v>
      </c>
      <c r="T107" s="2"/>
      <c r="U107" s="2"/>
      <c r="V107" s="2" t="s">
        <v>225</v>
      </c>
      <c r="W107" s="2" t="s">
        <v>378</v>
      </c>
      <c r="X107" s="2"/>
      <c r="Z107" s="2" t="s">
        <v>46</v>
      </c>
      <c r="AA107" s="2"/>
      <c r="AB107" s="2"/>
      <c r="AC107" s="2" t="s">
        <v>46</v>
      </c>
      <c r="AD107" t="s">
        <v>46</v>
      </c>
      <c r="AE107" s="2" t="s">
        <v>46</v>
      </c>
      <c r="AF107" s="2"/>
      <c r="AG107" t="s">
        <v>46</v>
      </c>
      <c r="AH107" t="s">
        <v>46</v>
      </c>
      <c r="AI107" s="2" t="s">
        <v>46</v>
      </c>
      <c r="AJ107" s="2" t="s">
        <v>46</v>
      </c>
      <c r="AK107" s="2"/>
      <c r="AL107" s="2"/>
      <c r="AM107" s="2"/>
      <c r="AN107" s="2"/>
      <c r="AO107" s="2"/>
      <c r="AP107" s="2"/>
      <c r="AQ107" s="2" t="s">
        <v>216</v>
      </c>
      <c r="AR107" s="2"/>
      <c r="AS107" s="2"/>
      <c r="AT107" s="2"/>
      <c r="AU107" s="2" t="s">
        <v>225</v>
      </c>
      <c r="AV107" s="2" t="s">
        <v>225</v>
      </c>
      <c r="AW107" s="2" t="s">
        <v>225</v>
      </c>
      <c r="AX107" s="2"/>
      <c r="AY107" s="2"/>
      <c r="AZ107" s="2"/>
      <c r="BA107" s="2" t="s">
        <v>225</v>
      </c>
      <c r="BB107" s="2"/>
      <c r="BC107" s="2"/>
      <c r="BD107" s="2"/>
      <c r="BE107" s="2"/>
      <c r="BF107" s="2"/>
      <c r="BG107" s="2"/>
      <c r="BH107" s="2"/>
      <c r="BI107" s="2"/>
      <c r="BJ107" s="2" t="s">
        <v>225</v>
      </c>
      <c r="BK107" s="2"/>
      <c r="BL107" s="2" t="s">
        <v>225</v>
      </c>
      <c r="BM107" s="2"/>
      <c r="BN107" s="2"/>
      <c r="BO107" s="2" t="s">
        <v>162</v>
      </c>
      <c r="BP107" s="2" t="s">
        <v>225</v>
      </c>
      <c r="BQ107" s="2" t="s">
        <v>503</v>
      </c>
      <c r="BR107" s="2" t="s">
        <v>225</v>
      </c>
      <c r="BS107" s="2"/>
      <c r="BT107" s="2"/>
      <c r="BU107" s="2" t="s">
        <v>225</v>
      </c>
      <c r="BV107" s="2"/>
      <c r="BW107" s="2" t="s">
        <v>46</v>
      </c>
      <c r="BX107" s="2"/>
      <c r="BY107" s="2"/>
      <c r="BZ107" s="2" t="s">
        <v>214</v>
      </c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 t="s">
        <v>306</v>
      </c>
      <c r="DG107" s="2"/>
      <c r="DH107" s="2"/>
      <c r="DI107" s="2" t="s">
        <v>46</v>
      </c>
      <c r="DJ107" s="2" t="s">
        <v>499</v>
      </c>
      <c r="DK107" s="2"/>
      <c r="DL107" s="2"/>
      <c r="DM107" s="2"/>
      <c r="DN107" s="2"/>
      <c r="DO107" s="2" t="s">
        <v>352</v>
      </c>
      <c r="DP107" s="2" t="s">
        <v>467</v>
      </c>
      <c r="DQ107" s="2"/>
      <c r="DR107" s="2" t="s">
        <v>46</v>
      </c>
      <c r="DS107" s="2"/>
      <c r="DT107" s="2" t="s">
        <v>181</v>
      </c>
      <c r="DU107" s="2" t="s">
        <v>482</v>
      </c>
      <c r="DV107" s="2"/>
      <c r="DW107" s="2"/>
      <c r="DX107" s="2"/>
      <c r="DY107" s="2"/>
      <c r="DZ107" s="2"/>
      <c r="EA107" s="2"/>
      <c r="EB107" s="2"/>
      <c r="EC107" s="2"/>
      <c r="ED107" s="2" t="s">
        <v>181</v>
      </c>
      <c r="EE107" s="2"/>
      <c r="EF107" s="2"/>
      <c r="EG107" s="2"/>
      <c r="EH107" s="2"/>
      <c r="EI107" s="9">
        <f t="shared" si="3"/>
        <v>36</v>
      </c>
      <c r="EP107" s="32"/>
      <c r="EQ107" s="2"/>
      <c r="ER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</row>
    <row r="108" spans="1:172" ht="15">
      <c r="A108" s="20" t="s">
        <v>7</v>
      </c>
      <c r="B108" s="40" t="s">
        <v>316</v>
      </c>
      <c r="C108" s="40"/>
      <c r="D108" s="40"/>
      <c r="E108" s="40"/>
      <c r="F108" s="40"/>
      <c r="G108" s="40"/>
      <c r="H108" s="2"/>
      <c r="I108" s="2"/>
      <c r="J108" s="2"/>
      <c r="K108" s="2"/>
      <c r="L108" s="2"/>
      <c r="M108" s="2"/>
      <c r="N108" s="2"/>
      <c r="O108" s="2"/>
      <c r="P108" s="2" t="s">
        <v>293</v>
      </c>
      <c r="Q108" s="2"/>
      <c r="R108" s="2"/>
      <c r="S108" s="2" t="s">
        <v>225</v>
      </c>
      <c r="T108" s="2"/>
      <c r="U108" s="2"/>
      <c r="V108" s="2" t="s">
        <v>225</v>
      </c>
      <c r="W108" s="2" t="s">
        <v>293</v>
      </c>
      <c r="X108" s="2" t="s">
        <v>332</v>
      </c>
      <c r="Y108" s="2" t="s">
        <v>293</v>
      </c>
      <c r="Z108" s="2"/>
      <c r="AA108" s="2"/>
      <c r="AB108" s="2"/>
      <c r="AC108" s="2" t="s">
        <v>46</v>
      </c>
      <c r="AE108" s="2"/>
      <c r="AF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 t="s">
        <v>46</v>
      </c>
      <c r="AS108" s="2"/>
      <c r="AT108" s="2" t="s">
        <v>335</v>
      </c>
      <c r="AU108" s="2" t="s">
        <v>225</v>
      </c>
      <c r="AV108" s="2" t="s">
        <v>225</v>
      </c>
      <c r="AW108" s="2" t="s">
        <v>225</v>
      </c>
      <c r="AX108" s="2"/>
      <c r="AY108" s="2"/>
      <c r="AZ108" s="2" t="s">
        <v>335</v>
      </c>
      <c r="BA108" s="2" t="s">
        <v>225</v>
      </c>
      <c r="BB108" s="2"/>
      <c r="BC108" s="2"/>
      <c r="BD108" s="2"/>
      <c r="BE108" s="2"/>
      <c r="BF108" s="2"/>
      <c r="BG108" s="2"/>
      <c r="BH108" s="2"/>
      <c r="BI108" s="2"/>
      <c r="BJ108" s="2" t="s">
        <v>225</v>
      </c>
      <c r="BK108" s="2"/>
      <c r="BL108" s="2" t="s">
        <v>225</v>
      </c>
      <c r="BM108" s="2"/>
      <c r="BN108" s="2"/>
      <c r="BO108" s="2" t="s">
        <v>162</v>
      </c>
      <c r="BP108" s="2" t="s">
        <v>225</v>
      </c>
      <c r="BQ108" s="2" t="s">
        <v>503</v>
      </c>
      <c r="BR108" s="2" t="s">
        <v>225</v>
      </c>
      <c r="BS108" s="2"/>
      <c r="BT108" s="2"/>
      <c r="BU108" s="2" t="s">
        <v>225</v>
      </c>
      <c r="BV108" s="2"/>
      <c r="BW108" s="2" t="s">
        <v>46</v>
      </c>
      <c r="BX108" s="2"/>
      <c r="BY108" s="2"/>
      <c r="BZ108" s="2"/>
      <c r="CA108" s="2" t="s">
        <v>46</v>
      </c>
      <c r="CB108" s="2"/>
      <c r="CC108" s="2" t="s">
        <v>335</v>
      </c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 t="s">
        <v>352</v>
      </c>
      <c r="DP108" s="2" t="s">
        <v>467</v>
      </c>
      <c r="DQ108" s="2"/>
      <c r="DR108" s="2"/>
      <c r="DS108" s="2"/>
      <c r="DT108" s="2" t="s">
        <v>181</v>
      </c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 t="s">
        <v>475</v>
      </c>
      <c r="EF108" s="2"/>
      <c r="EG108" s="2"/>
      <c r="EH108" s="2"/>
      <c r="EI108" s="9">
        <f t="shared" si="3"/>
        <v>29</v>
      </c>
      <c r="EP108" s="32"/>
      <c r="EQ108" s="2"/>
      <c r="ER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</row>
    <row r="109" spans="1:172" ht="15">
      <c r="A109" s="20" t="s">
        <v>194</v>
      </c>
      <c r="B109" s="40"/>
      <c r="C109" s="40"/>
      <c r="D109" s="40"/>
      <c r="E109" s="40"/>
      <c r="F109" s="40"/>
      <c r="G109" s="4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E109" s="2"/>
      <c r="AF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 t="s">
        <v>181</v>
      </c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 t="s">
        <v>46</v>
      </c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9">
        <f t="shared" si="3"/>
        <v>2</v>
      </c>
      <c r="EP109" s="32"/>
      <c r="EQ109" s="2"/>
      <c r="ER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</row>
    <row r="110" spans="1:172" ht="15">
      <c r="A110" s="20" t="s">
        <v>124</v>
      </c>
      <c r="B110" s="40"/>
      <c r="C110" s="40"/>
      <c r="D110" s="40"/>
      <c r="E110" s="40"/>
      <c r="F110" s="40"/>
      <c r="G110" s="40"/>
      <c r="H110" s="2"/>
      <c r="I110" s="2"/>
      <c r="J110" s="2"/>
      <c r="K110" s="2"/>
      <c r="L110" s="2" t="s">
        <v>388</v>
      </c>
      <c r="M110" s="2"/>
      <c r="N110" s="2"/>
      <c r="O110" s="2"/>
      <c r="P110" s="2"/>
      <c r="Q110" s="2"/>
      <c r="R110" s="2"/>
      <c r="S110" s="2" t="s">
        <v>46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E110" s="2"/>
      <c r="AF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 t="s">
        <v>112</v>
      </c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 t="s">
        <v>181</v>
      </c>
      <c r="CV110" s="2" t="s">
        <v>181</v>
      </c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 t="s">
        <v>46</v>
      </c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 t="s">
        <v>46</v>
      </c>
      <c r="DY110" s="2"/>
      <c r="DZ110" s="2"/>
      <c r="EA110" s="2"/>
      <c r="EB110" s="2"/>
      <c r="EC110" s="2"/>
      <c r="ED110" s="2"/>
      <c r="EE110" s="2" t="s">
        <v>475</v>
      </c>
      <c r="EF110" s="2" t="s">
        <v>181</v>
      </c>
      <c r="EG110" s="2"/>
      <c r="EH110" s="2"/>
      <c r="EI110" s="9">
        <f t="shared" si="3"/>
        <v>9</v>
      </c>
      <c r="EP110" s="32"/>
      <c r="EQ110" s="2"/>
      <c r="ER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</row>
    <row r="111" spans="1:172" ht="15">
      <c r="A111" s="20" t="s">
        <v>63</v>
      </c>
      <c r="B111" s="40"/>
      <c r="C111" s="40"/>
      <c r="D111" s="40"/>
      <c r="E111" s="40"/>
      <c r="F111" s="40"/>
      <c r="G111" s="40"/>
      <c r="H111" s="2"/>
      <c r="I111" s="2"/>
      <c r="J111" s="2"/>
      <c r="K111" s="2"/>
      <c r="L111" s="2"/>
      <c r="M111" s="2"/>
      <c r="N111" s="2" t="s">
        <v>177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E111" s="2"/>
      <c r="AF111" s="2"/>
      <c r="AI111" s="2"/>
      <c r="AJ111" s="2"/>
      <c r="AK111" s="2"/>
      <c r="AL111" s="2"/>
      <c r="AM111" s="2"/>
      <c r="AN111" s="2"/>
      <c r="AO111" s="2"/>
      <c r="AP111" s="2"/>
      <c r="AQ111" s="2" t="s">
        <v>137</v>
      </c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 t="s">
        <v>503</v>
      </c>
      <c r="BR111" s="2"/>
      <c r="BS111" s="2"/>
      <c r="BT111" s="2"/>
      <c r="BU111" s="2"/>
      <c r="BV111" s="2"/>
      <c r="BW111" s="2" t="s">
        <v>46</v>
      </c>
      <c r="BX111" s="2"/>
      <c r="BY111" s="2"/>
      <c r="BZ111" s="2" t="s">
        <v>211</v>
      </c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 t="s">
        <v>46</v>
      </c>
      <c r="DF111" s="2"/>
      <c r="DG111" s="2"/>
      <c r="DH111" s="2"/>
      <c r="DI111" s="2"/>
      <c r="DJ111" s="2"/>
      <c r="DK111" s="2"/>
      <c r="DL111" s="2"/>
      <c r="DM111" s="2"/>
      <c r="DN111" s="2" t="s">
        <v>46</v>
      </c>
      <c r="DO111" s="2"/>
      <c r="DP111" s="2" t="s">
        <v>468</v>
      </c>
      <c r="DQ111" s="2"/>
      <c r="DR111" s="2"/>
      <c r="DS111" s="2"/>
      <c r="DT111" s="2"/>
      <c r="DU111" s="2"/>
      <c r="DV111" s="2"/>
      <c r="DW111" s="2" t="s">
        <v>181</v>
      </c>
      <c r="DX111" s="2" t="s">
        <v>46</v>
      </c>
      <c r="DY111" s="2"/>
      <c r="DZ111" s="2"/>
      <c r="EA111" s="2"/>
      <c r="EB111" s="2"/>
      <c r="EC111" s="2"/>
      <c r="ED111" s="2" t="s">
        <v>181</v>
      </c>
      <c r="EE111" s="2" t="s">
        <v>475</v>
      </c>
      <c r="EF111" s="2"/>
      <c r="EG111" s="2"/>
      <c r="EH111" s="2"/>
      <c r="EI111" s="9">
        <f t="shared" si="3"/>
        <v>12</v>
      </c>
      <c r="EP111" s="32"/>
      <c r="EQ111" s="2"/>
      <c r="ER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</row>
    <row r="112" spans="1:172" ht="15">
      <c r="A112" s="20" t="s">
        <v>59</v>
      </c>
      <c r="B112" s="40" t="s">
        <v>316</v>
      </c>
      <c r="C112" s="40"/>
      <c r="D112" s="40"/>
      <c r="E112" s="40"/>
      <c r="F112" s="40"/>
      <c r="G112" s="40"/>
      <c r="H112" s="2"/>
      <c r="I112" s="2"/>
      <c r="J112" s="2"/>
      <c r="K112" s="2"/>
      <c r="L112" s="2"/>
      <c r="M112" s="2"/>
      <c r="N112" s="2"/>
      <c r="O112" s="2" t="s">
        <v>46</v>
      </c>
      <c r="P112" s="2" t="s">
        <v>488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E112" s="2"/>
      <c r="AF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 t="s">
        <v>503</v>
      </c>
      <c r="BR112" s="2"/>
      <c r="BS112" s="2"/>
      <c r="BT112" s="2"/>
      <c r="BU112" s="2"/>
      <c r="BV112" s="2"/>
      <c r="BW112" s="2" t="s">
        <v>46</v>
      </c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 t="s">
        <v>181</v>
      </c>
      <c r="EE112" s="2"/>
      <c r="EF112" s="2"/>
      <c r="EG112" s="2"/>
      <c r="EH112" s="2"/>
      <c r="EI112" s="9">
        <f t="shared" si="3"/>
        <v>6</v>
      </c>
      <c r="EP112" s="32"/>
      <c r="EQ112" s="2"/>
      <c r="ER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</row>
    <row r="113" spans="1:172" ht="15">
      <c r="A113" s="20" t="s">
        <v>76</v>
      </c>
      <c r="B113" s="40"/>
      <c r="C113" s="40"/>
      <c r="D113" s="40"/>
      <c r="E113" s="40"/>
      <c r="F113" s="40"/>
      <c r="G113" s="4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E113" s="2"/>
      <c r="AF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 t="s">
        <v>181</v>
      </c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 t="s">
        <v>181</v>
      </c>
      <c r="EH113" s="2"/>
      <c r="EI113" s="9">
        <f t="shared" si="3"/>
        <v>2</v>
      </c>
      <c r="EP113" s="32"/>
      <c r="EQ113" s="2"/>
      <c r="ER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</row>
    <row r="114" spans="1:172" ht="15">
      <c r="A114" s="20" t="s">
        <v>99</v>
      </c>
      <c r="B114" s="40"/>
      <c r="C114" s="40"/>
      <c r="D114" s="40"/>
      <c r="E114" s="40"/>
      <c r="F114" s="40"/>
      <c r="G114" s="4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E114" s="2"/>
      <c r="AF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 t="s">
        <v>46</v>
      </c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9">
        <f t="shared" si="3"/>
        <v>1</v>
      </c>
      <c r="EP114" s="32"/>
      <c r="EQ114" s="2"/>
      <c r="ER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</row>
    <row r="115" spans="1:172" ht="15">
      <c r="A115" s="20" t="s">
        <v>100</v>
      </c>
      <c r="B115" s="40"/>
      <c r="C115" s="40"/>
      <c r="D115" s="40"/>
      <c r="E115" s="40"/>
      <c r="F115" s="40"/>
      <c r="G115" s="4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E115" s="2"/>
      <c r="AF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 t="s">
        <v>181</v>
      </c>
      <c r="CK115" s="2"/>
      <c r="CL115" s="2"/>
      <c r="CM115" s="2"/>
      <c r="CN115" s="2"/>
      <c r="CO115" s="2"/>
      <c r="CP115" s="2"/>
      <c r="CQ115" s="2" t="s">
        <v>181</v>
      </c>
      <c r="CR115" s="2" t="s">
        <v>181</v>
      </c>
      <c r="CS115" s="2" t="s">
        <v>181</v>
      </c>
      <c r="CT115" s="2" t="s">
        <v>181</v>
      </c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 t="s">
        <v>46</v>
      </c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9">
        <f t="shared" si="3"/>
        <v>6</v>
      </c>
      <c r="EP115" s="32"/>
      <c r="EQ115" s="2"/>
      <c r="ER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</row>
    <row r="116" spans="1:172" ht="15">
      <c r="A116" s="20" t="s">
        <v>258</v>
      </c>
      <c r="B116" s="40"/>
      <c r="C116" s="40"/>
      <c r="D116" s="40"/>
      <c r="E116" s="40"/>
      <c r="F116" s="40"/>
      <c r="G116" s="4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E116" s="2"/>
      <c r="AF116" s="2"/>
      <c r="AG116" s="35"/>
      <c r="AH116" s="35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9">
        <f t="shared" si="3"/>
        <v>0</v>
      </c>
      <c r="EP116" s="32"/>
      <c r="EQ116" s="2"/>
      <c r="ER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</row>
    <row r="117" spans="1:172" ht="15">
      <c r="A117" s="20" t="s">
        <v>508</v>
      </c>
      <c r="B117" s="40"/>
      <c r="C117" s="40"/>
      <c r="D117" s="40"/>
      <c r="E117" s="40"/>
      <c r="F117" s="40"/>
      <c r="G117" s="4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 t="s">
        <v>466</v>
      </c>
      <c r="Y117" s="2"/>
      <c r="Z117" s="2"/>
      <c r="AA117" s="2"/>
      <c r="AB117" s="2"/>
      <c r="AC117" s="2" t="s">
        <v>46</v>
      </c>
      <c r="AD117" s="2"/>
      <c r="AE117" s="2"/>
      <c r="AF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 t="s">
        <v>466</v>
      </c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 t="s">
        <v>381</v>
      </c>
      <c r="BX117" s="2"/>
      <c r="BY117" s="2"/>
      <c r="BZ117" s="2" t="s">
        <v>112</v>
      </c>
      <c r="CA117" s="2"/>
      <c r="CB117" s="2"/>
      <c r="CC117" s="2"/>
      <c r="CD117" s="2"/>
      <c r="CE117" s="2"/>
      <c r="CF117" s="2" t="s">
        <v>335</v>
      </c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9">
        <f t="shared" si="3"/>
        <v>6</v>
      </c>
      <c r="EP117" s="32"/>
      <c r="EQ117" s="2"/>
      <c r="ER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</row>
    <row r="118" spans="1:172" ht="15">
      <c r="A118" s="20" t="s">
        <v>52</v>
      </c>
      <c r="B118" s="40"/>
      <c r="C118" s="40"/>
      <c r="D118" s="40"/>
      <c r="E118" s="40"/>
      <c r="F118" s="40"/>
      <c r="G118" s="4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 t="s">
        <v>466</v>
      </c>
      <c r="Y118" s="2" t="s">
        <v>537</v>
      </c>
      <c r="Z118" s="2"/>
      <c r="AA118" s="2"/>
      <c r="AB118" s="2"/>
      <c r="AC118" s="2"/>
      <c r="AE118" s="2"/>
      <c r="AF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 t="s">
        <v>335</v>
      </c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 t="s">
        <v>46</v>
      </c>
      <c r="BJ118" s="2"/>
      <c r="BK118" s="2"/>
      <c r="BL118" s="2"/>
      <c r="BM118" s="2"/>
      <c r="BN118" s="2" t="s">
        <v>293</v>
      </c>
      <c r="BO118" s="2"/>
      <c r="BP118" s="2"/>
      <c r="BQ118" s="2" t="s">
        <v>504</v>
      </c>
      <c r="BR118" s="2"/>
      <c r="BS118" s="2"/>
      <c r="BT118" s="2"/>
      <c r="BU118" s="2"/>
      <c r="BV118" s="2"/>
      <c r="BW118" s="2" t="s">
        <v>380</v>
      </c>
      <c r="BX118" s="2"/>
      <c r="BY118" s="2"/>
      <c r="BZ118" s="2"/>
      <c r="CA118" s="2"/>
      <c r="CB118" s="2"/>
      <c r="CC118" s="2" t="s">
        <v>335</v>
      </c>
      <c r="CD118" s="2"/>
      <c r="CE118" s="2"/>
      <c r="CF118" s="2" t="s">
        <v>335</v>
      </c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9">
        <f t="shared" si="3"/>
        <v>9</v>
      </c>
      <c r="EP118" s="32"/>
      <c r="EQ118" s="2"/>
      <c r="ER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</row>
    <row r="119" spans="1:172" ht="15">
      <c r="A119" s="20" t="s">
        <v>122</v>
      </c>
      <c r="B119" s="40"/>
      <c r="C119" s="40"/>
      <c r="D119" s="40"/>
      <c r="E119" s="40"/>
      <c r="F119" s="40"/>
      <c r="G119" s="4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E119" s="2"/>
      <c r="AF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9">
        <f t="shared" si="3"/>
        <v>0</v>
      </c>
      <c r="EP119" s="32"/>
      <c r="EQ119" s="2"/>
      <c r="ER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</row>
    <row r="120" spans="1:172" ht="15">
      <c r="A120" s="20" t="s">
        <v>102</v>
      </c>
      <c r="B120" s="40"/>
      <c r="C120" s="40" t="s">
        <v>46</v>
      </c>
      <c r="D120" s="40"/>
      <c r="E120" s="40"/>
      <c r="F120" s="40"/>
      <c r="G120" s="4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E120" s="2"/>
      <c r="AF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 t="s">
        <v>181</v>
      </c>
      <c r="CR120" s="2" t="s">
        <v>181</v>
      </c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 t="s">
        <v>430</v>
      </c>
      <c r="DE120" s="2"/>
      <c r="DF120" s="2"/>
      <c r="DG120" s="2"/>
      <c r="DH120" s="2"/>
      <c r="DI120" s="2"/>
      <c r="DJ120" s="2"/>
      <c r="DK120" s="2"/>
      <c r="DL120" s="2"/>
      <c r="DM120" s="2"/>
      <c r="DN120" s="2" t="s">
        <v>46</v>
      </c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9">
        <f t="shared" si="3"/>
        <v>5</v>
      </c>
      <c r="EP120" s="32"/>
      <c r="EQ120" s="2"/>
      <c r="ER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</row>
    <row r="121" spans="1:172" ht="15">
      <c r="A121" s="20" t="s">
        <v>68</v>
      </c>
      <c r="B121" s="40"/>
      <c r="C121" s="40"/>
      <c r="D121" s="40"/>
      <c r="E121" s="40"/>
      <c r="F121" s="40"/>
      <c r="G121" s="40"/>
      <c r="H121" s="2"/>
      <c r="I121" s="2"/>
      <c r="J121" s="2"/>
      <c r="K121" s="2"/>
      <c r="L121" s="2"/>
      <c r="M121" s="2"/>
      <c r="N121" s="2"/>
      <c r="O121" s="2"/>
      <c r="P121" s="2" t="s">
        <v>293</v>
      </c>
      <c r="Q121" s="2"/>
      <c r="R121" s="2"/>
      <c r="S121" s="2" t="s">
        <v>225</v>
      </c>
      <c r="T121" s="2"/>
      <c r="U121" s="2"/>
      <c r="V121" s="2" t="s">
        <v>225</v>
      </c>
      <c r="W121" s="2" t="s">
        <v>293</v>
      </c>
      <c r="X121" s="2"/>
      <c r="Y121" s="2"/>
      <c r="Z121" s="2"/>
      <c r="AA121" s="2"/>
      <c r="AB121" s="2"/>
      <c r="AC121" s="2"/>
      <c r="AE121" s="2"/>
      <c r="AF121" s="2" t="s">
        <v>46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 t="s">
        <v>225</v>
      </c>
      <c r="AV121" s="2" t="s">
        <v>225</v>
      </c>
      <c r="AW121" s="2" t="s">
        <v>225</v>
      </c>
      <c r="AX121" s="2"/>
      <c r="AY121" s="2"/>
      <c r="AZ121" s="2"/>
      <c r="BA121" s="2" t="s">
        <v>225</v>
      </c>
      <c r="BB121" s="2"/>
      <c r="BC121" s="2"/>
      <c r="BD121" s="2"/>
      <c r="BE121" s="2"/>
      <c r="BF121" s="2"/>
      <c r="BG121" s="2"/>
      <c r="BH121" s="2"/>
      <c r="BI121" s="2"/>
      <c r="BJ121" s="2" t="s">
        <v>225</v>
      </c>
      <c r="BK121" s="2"/>
      <c r="BL121" s="2" t="s">
        <v>225</v>
      </c>
      <c r="BM121" s="2"/>
      <c r="BN121" s="2"/>
      <c r="BO121" s="2"/>
      <c r="BP121" s="2" t="s">
        <v>225</v>
      </c>
      <c r="BQ121" s="2"/>
      <c r="BR121" s="2" t="s">
        <v>225</v>
      </c>
      <c r="BS121" s="2"/>
      <c r="BT121" s="2"/>
      <c r="BU121" s="2" t="s">
        <v>225</v>
      </c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 t="s">
        <v>46</v>
      </c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 t="s">
        <v>46</v>
      </c>
      <c r="DO121" s="2"/>
      <c r="DP121" s="2"/>
      <c r="DQ121" s="2"/>
      <c r="DR121" s="2"/>
      <c r="DS121" s="2"/>
      <c r="DT121" s="2"/>
      <c r="DU121" s="2"/>
      <c r="DV121" s="2"/>
      <c r="DW121" s="2"/>
      <c r="DX121" s="2" t="s">
        <v>46</v>
      </c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9">
        <f t="shared" si="3"/>
        <v>17</v>
      </c>
      <c r="EP121" s="32"/>
      <c r="EQ121" s="2"/>
      <c r="ER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</row>
    <row r="122" spans="1:172" ht="15">
      <c r="A122" s="20" t="s">
        <v>101</v>
      </c>
      <c r="B122" s="40"/>
      <c r="C122" s="40"/>
      <c r="D122" s="40"/>
      <c r="E122" s="40"/>
      <c r="F122" s="40"/>
      <c r="G122" s="4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 t="s">
        <v>46</v>
      </c>
      <c r="AA122" s="2"/>
      <c r="AB122" s="2"/>
      <c r="AC122" s="2"/>
      <c r="AE122" s="2"/>
      <c r="AF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 t="s">
        <v>464</v>
      </c>
      <c r="CI122" s="2"/>
      <c r="CJ122" s="2"/>
      <c r="CK122" s="2"/>
      <c r="CL122" s="2"/>
      <c r="CM122" s="2"/>
      <c r="CN122" s="2"/>
      <c r="CO122" s="2"/>
      <c r="CP122" s="2"/>
      <c r="CQ122" s="2" t="s">
        <v>181</v>
      </c>
      <c r="CR122" s="2"/>
      <c r="CS122" s="2"/>
      <c r="CT122" s="2"/>
      <c r="CU122" s="2"/>
      <c r="CV122" s="2"/>
      <c r="CW122" s="2"/>
      <c r="CX122" s="2" t="s">
        <v>46</v>
      </c>
      <c r="CY122" s="2"/>
      <c r="CZ122" s="2"/>
      <c r="DA122" s="2"/>
      <c r="DB122" s="2"/>
      <c r="DC122" s="2"/>
      <c r="DD122" s="2"/>
      <c r="DE122" s="2" t="s">
        <v>46</v>
      </c>
      <c r="DF122" s="2" t="s">
        <v>492</v>
      </c>
      <c r="DG122" s="2"/>
      <c r="DH122" s="2"/>
      <c r="DI122" s="2"/>
      <c r="DJ122" s="2" t="s">
        <v>494</v>
      </c>
      <c r="DK122" s="2" t="s">
        <v>181</v>
      </c>
      <c r="DL122" s="2"/>
      <c r="DM122" s="2"/>
      <c r="DN122" s="2"/>
      <c r="DO122" s="2" t="s">
        <v>352</v>
      </c>
      <c r="DP122" s="2"/>
      <c r="DQ122" s="2"/>
      <c r="DR122" s="2"/>
      <c r="DS122" s="2"/>
      <c r="DT122" s="2" t="s">
        <v>181</v>
      </c>
      <c r="DU122" s="2"/>
      <c r="DV122" s="2"/>
      <c r="DW122" s="2"/>
      <c r="DX122" s="2"/>
      <c r="DY122" s="2"/>
      <c r="DZ122" s="2"/>
      <c r="EA122" s="2"/>
      <c r="EB122" s="2"/>
      <c r="EC122" s="2"/>
      <c r="ED122" s="2" t="s">
        <v>181</v>
      </c>
      <c r="EE122" s="2"/>
      <c r="EF122" s="2"/>
      <c r="EG122" s="2"/>
      <c r="EH122" s="2"/>
      <c r="EI122" s="9">
        <f t="shared" si="3"/>
        <v>11</v>
      </c>
      <c r="EP122" s="32"/>
      <c r="EQ122" s="2"/>
      <c r="ER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</row>
    <row r="123" spans="1:172" ht="15">
      <c r="A123" s="20" t="s">
        <v>55</v>
      </c>
      <c r="B123" s="40"/>
      <c r="C123" s="40"/>
      <c r="D123" s="40"/>
      <c r="E123" s="40"/>
      <c r="F123" s="40"/>
      <c r="G123" s="40"/>
      <c r="H123" s="2"/>
      <c r="I123" s="2"/>
      <c r="J123" s="2"/>
      <c r="K123" s="2"/>
      <c r="L123" s="2"/>
      <c r="M123" s="2"/>
      <c r="N123" s="2"/>
      <c r="O123" s="2"/>
      <c r="P123" s="2"/>
      <c r="Q123" s="2" t="s">
        <v>234</v>
      </c>
      <c r="R123" s="2"/>
      <c r="S123" s="2"/>
      <c r="T123" s="2"/>
      <c r="U123" s="2"/>
      <c r="V123" s="2"/>
      <c r="W123" s="2"/>
      <c r="X123" s="2"/>
      <c r="Y123" s="2"/>
      <c r="Z123" s="2" t="s">
        <v>46</v>
      </c>
      <c r="AA123" s="2"/>
      <c r="AB123" s="2"/>
      <c r="AC123" s="2" t="s">
        <v>46</v>
      </c>
      <c r="AE123" s="2"/>
      <c r="AF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 t="s">
        <v>46</v>
      </c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 t="s">
        <v>181</v>
      </c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9">
        <f t="shared" si="3"/>
        <v>5</v>
      </c>
      <c r="EP123" s="32"/>
      <c r="EQ123" s="2"/>
      <c r="ER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</row>
    <row r="124" spans="1:172" ht="15">
      <c r="A124" s="20" t="s">
        <v>135</v>
      </c>
      <c r="B124" s="40"/>
      <c r="C124" s="40"/>
      <c r="D124" s="40"/>
      <c r="E124" s="40"/>
      <c r="F124" s="40"/>
      <c r="G124" s="4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E124" s="2"/>
      <c r="AF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 t="s">
        <v>181</v>
      </c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 t="s">
        <v>544</v>
      </c>
      <c r="EB124" s="2"/>
      <c r="EC124" s="2" t="s">
        <v>181</v>
      </c>
      <c r="ED124" s="2"/>
      <c r="EE124" s="2"/>
      <c r="EF124" s="2"/>
      <c r="EG124" s="2"/>
      <c r="EH124" s="2"/>
      <c r="EI124" s="9">
        <f t="shared" si="3"/>
        <v>3</v>
      </c>
      <c r="EP124" s="32"/>
      <c r="EQ124" s="2"/>
      <c r="ER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</row>
    <row r="125" spans="1:172" ht="15">
      <c r="A125" s="20" t="s">
        <v>134</v>
      </c>
      <c r="B125" s="40"/>
      <c r="C125" s="40"/>
      <c r="D125" s="40"/>
      <c r="E125" s="40"/>
      <c r="F125" s="40"/>
      <c r="G125" s="4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E125" s="2"/>
      <c r="AF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 t="s">
        <v>46</v>
      </c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9">
        <f t="shared" si="3"/>
        <v>1</v>
      </c>
      <c r="EP125" s="32"/>
      <c r="EQ125" s="2"/>
      <c r="ER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</row>
    <row r="126" spans="1:172" ht="15">
      <c r="A126" s="20" t="s">
        <v>189</v>
      </c>
      <c r="B126" s="40"/>
      <c r="C126" s="40"/>
      <c r="D126" s="40"/>
      <c r="E126" s="40"/>
      <c r="F126" s="40"/>
      <c r="G126" s="40"/>
      <c r="H126" s="2"/>
      <c r="I126" s="2"/>
      <c r="J126" s="2"/>
      <c r="K126" s="2"/>
      <c r="L126" s="2" t="s">
        <v>373</v>
      </c>
      <c r="M126" s="2"/>
      <c r="N126" s="2"/>
      <c r="O126" s="2"/>
      <c r="P126" s="2"/>
      <c r="Q126" s="2"/>
      <c r="R126" s="2"/>
      <c r="S126" s="2"/>
      <c r="T126" s="2"/>
      <c r="U126" s="2" t="s">
        <v>485</v>
      </c>
      <c r="V126" s="2"/>
      <c r="W126" s="2"/>
      <c r="X126" s="2"/>
      <c r="Y126" s="2" t="s">
        <v>293</v>
      </c>
      <c r="Z126" s="2"/>
      <c r="AA126" s="2"/>
      <c r="AB126" s="2"/>
      <c r="AC126" s="2"/>
      <c r="AE126" s="2"/>
      <c r="AF126" s="2" t="s">
        <v>551</v>
      </c>
      <c r="AI126" s="2"/>
      <c r="AJ126" s="2"/>
      <c r="AK126" s="2"/>
      <c r="AL126" s="2"/>
      <c r="AM126" s="2"/>
      <c r="AN126" s="2"/>
      <c r="AO126" s="2" t="s">
        <v>552</v>
      </c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 t="s">
        <v>181</v>
      </c>
      <c r="DB126" s="2"/>
      <c r="DC126" s="2" t="s">
        <v>491</v>
      </c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9">
        <f t="shared" si="3"/>
        <v>7</v>
      </c>
      <c r="EP126" s="32"/>
      <c r="EQ126" s="2"/>
      <c r="ER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</row>
    <row r="127" spans="1:172" ht="15">
      <c r="A127" s="20" t="s">
        <v>149</v>
      </c>
      <c r="B127" s="40"/>
      <c r="C127" s="40"/>
      <c r="D127" s="40"/>
      <c r="E127" s="40"/>
      <c r="F127" s="40"/>
      <c r="G127" s="4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 t="s">
        <v>46</v>
      </c>
      <c r="AE127" s="2"/>
      <c r="AF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 t="s">
        <v>46</v>
      </c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 t="s">
        <v>46</v>
      </c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9">
        <f t="shared" si="3"/>
        <v>3</v>
      </c>
      <c r="EP127" s="32"/>
      <c r="EQ127" s="2"/>
      <c r="ER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</row>
    <row r="128" spans="1:172" ht="15">
      <c r="A128" s="1" t="s">
        <v>193</v>
      </c>
      <c r="B128" s="40"/>
      <c r="C128" s="40"/>
      <c r="D128" s="40" t="s">
        <v>46</v>
      </c>
      <c r="E128" s="40"/>
      <c r="F128" s="40" t="s">
        <v>46</v>
      </c>
      <c r="G128" s="4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E128" s="2"/>
      <c r="AF128" s="2" t="s">
        <v>46</v>
      </c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 t="s">
        <v>181</v>
      </c>
      <c r="CT128" s="2" t="s">
        <v>181</v>
      </c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 t="s">
        <v>181</v>
      </c>
      <c r="DL128" s="2"/>
      <c r="DM128" s="2"/>
      <c r="DN128" s="2" t="s">
        <v>46</v>
      </c>
      <c r="DO128" s="2"/>
      <c r="DP128" s="2"/>
      <c r="DQ128" s="2"/>
      <c r="DR128" s="2"/>
      <c r="DS128" s="2"/>
      <c r="DT128" s="2"/>
      <c r="DU128" s="2"/>
      <c r="DV128" s="2"/>
      <c r="DW128" s="2" t="s">
        <v>181</v>
      </c>
      <c r="DX128" s="2" t="s">
        <v>46</v>
      </c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9">
        <f t="shared" si="3"/>
        <v>9</v>
      </c>
      <c r="EP128" s="32"/>
      <c r="EQ128" s="2"/>
      <c r="ER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</row>
    <row r="129" spans="1:172" ht="15">
      <c r="A129" s="20" t="s">
        <v>341</v>
      </c>
      <c r="B129" s="40" t="s">
        <v>316</v>
      </c>
      <c r="C129" s="40"/>
      <c r="D129" s="40"/>
      <c r="E129" s="40"/>
      <c r="F129" s="40"/>
      <c r="G129" s="40"/>
      <c r="H129" s="2"/>
      <c r="I129" s="2"/>
      <c r="J129" s="2"/>
      <c r="K129" s="2"/>
      <c r="L129" s="2"/>
      <c r="M129" s="2"/>
      <c r="N129" s="2"/>
      <c r="O129" s="2"/>
      <c r="P129" s="2" t="s">
        <v>293</v>
      </c>
      <c r="Q129" s="2"/>
      <c r="R129" s="2"/>
      <c r="S129" s="2" t="s">
        <v>225</v>
      </c>
      <c r="T129" s="2"/>
      <c r="U129" s="2"/>
      <c r="V129" s="2" t="s">
        <v>225</v>
      </c>
      <c r="W129" s="2" t="s">
        <v>293</v>
      </c>
      <c r="X129" s="2"/>
      <c r="Y129" s="2"/>
      <c r="Z129" s="2" t="s">
        <v>538</v>
      </c>
      <c r="AA129" s="2"/>
      <c r="AB129" s="2"/>
      <c r="AC129" s="2" t="s">
        <v>46</v>
      </c>
      <c r="AE129" s="2"/>
      <c r="AF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 t="s">
        <v>225</v>
      </c>
      <c r="AV129" s="2" t="s">
        <v>225</v>
      </c>
      <c r="AW129" s="2" t="s">
        <v>225</v>
      </c>
      <c r="AX129" s="2"/>
      <c r="AY129" s="2"/>
      <c r="AZ129" s="2" t="s">
        <v>538</v>
      </c>
      <c r="BA129" s="2" t="s">
        <v>225</v>
      </c>
      <c r="BB129" s="2"/>
      <c r="BC129" s="2"/>
      <c r="BD129" s="2"/>
      <c r="BE129" s="2"/>
      <c r="BF129" s="2"/>
      <c r="BG129" s="2"/>
      <c r="BH129" s="2"/>
      <c r="BI129" s="2"/>
      <c r="BJ129" s="2" t="s">
        <v>225</v>
      </c>
      <c r="BK129" s="2"/>
      <c r="BL129" s="2" t="s">
        <v>225</v>
      </c>
      <c r="BM129" s="2"/>
      <c r="BN129" s="2"/>
      <c r="BO129" s="2"/>
      <c r="BP129" s="2" t="s">
        <v>225</v>
      </c>
      <c r="BQ129" s="2"/>
      <c r="BR129" s="2" t="s">
        <v>538</v>
      </c>
      <c r="BS129" s="2"/>
      <c r="BT129" s="2"/>
      <c r="BU129" s="2" t="s">
        <v>225</v>
      </c>
      <c r="BV129" s="2"/>
      <c r="BW129" s="2" t="s">
        <v>190</v>
      </c>
      <c r="BX129" s="2" t="s">
        <v>538</v>
      </c>
      <c r="BY129" s="2" t="s">
        <v>538</v>
      </c>
      <c r="BZ129" s="2" t="s">
        <v>525</v>
      </c>
      <c r="CA129" s="2" t="s">
        <v>46</v>
      </c>
      <c r="CB129" s="2"/>
      <c r="CC129" s="2"/>
      <c r="CD129" s="2"/>
      <c r="CE129" s="2"/>
      <c r="CF129" s="2" t="s">
        <v>538</v>
      </c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9">
        <f t="shared" si="3"/>
        <v>23</v>
      </c>
      <c r="EP129" s="32"/>
      <c r="EQ129" s="2"/>
      <c r="ER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</row>
    <row r="130" spans="1:172" ht="15">
      <c r="A130" s="20" t="s">
        <v>143</v>
      </c>
      <c r="B130" s="40"/>
      <c r="C130" s="40"/>
      <c r="D130" s="40"/>
      <c r="E130" s="40"/>
      <c r="F130" s="40"/>
      <c r="G130" s="4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E130" s="2"/>
      <c r="AF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9">
        <f t="shared" si="3"/>
        <v>0</v>
      </c>
      <c r="EP130" s="32"/>
      <c r="EQ130" s="2"/>
      <c r="ER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</row>
    <row r="131" spans="1:172" ht="15">
      <c r="A131" s="20" t="s">
        <v>136</v>
      </c>
      <c r="B131" s="40"/>
      <c r="C131" s="40"/>
      <c r="D131" s="40"/>
      <c r="E131" s="40"/>
      <c r="F131" s="40"/>
      <c r="G131" s="4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 t="s">
        <v>378</v>
      </c>
      <c r="Z131" s="2"/>
      <c r="AA131" s="2"/>
      <c r="AB131" s="2"/>
      <c r="AC131" s="2"/>
      <c r="AE131" s="2"/>
      <c r="AF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9">
        <f t="shared" si="3"/>
        <v>1</v>
      </c>
      <c r="EP131" s="32"/>
      <c r="EQ131" s="2"/>
      <c r="ER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</row>
    <row r="132" spans="1:172" ht="15">
      <c r="A132" s="20" t="s">
        <v>342</v>
      </c>
      <c r="B132" s="40"/>
      <c r="C132" s="40"/>
      <c r="D132" s="40"/>
      <c r="E132" s="40"/>
      <c r="F132" s="40"/>
      <c r="G132" s="4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 t="s">
        <v>46</v>
      </c>
      <c r="AE132" s="2"/>
      <c r="AF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 t="s">
        <v>67</v>
      </c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9">
        <f t="shared" si="3"/>
        <v>2</v>
      </c>
      <c r="EP132" s="32"/>
      <c r="EQ132" s="2"/>
      <c r="ER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</row>
    <row r="133" spans="1:172" ht="15">
      <c r="A133" s="20" t="s">
        <v>310</v>
      </c>
      <c r="B133" s="40"/>
      <c r="C133" s="40"/>
      <c r="D133" s="40"/>
      <c r="E133" s="40"/>
      <c r="F133" s="40"/>
      <c r="G133" s="4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E133" s="2"/>
      <c r="AF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 t="s">
        <v>375</v>
      </c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 t="s">
        <v>46</v>
      </c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9">
        <f t="shared" si="3"/>
        <v>2</v>
      </c>
      <c r="EP133" s="32"/>
      <c r="EQ133" s="2"/>
      <c r="ER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</row>
    <row r="134" spans="1:172" ht="15">
      <c r="A134" s="20" t="s">
        <v>58</v>
      </c>
      <c r="B134" s="40"/>
      <c r="C134" s="40"/>
      <c r="D134" s="40"/>
      <c r="E134" s="40"/>
      <c r="F134" s="40"/>
      <c r="G134" s="4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E134" s="2"/>
      <c r="AF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9">
        <f aca="true" t="shared" si="4" ref="EI134:EI165">COUNTA(B134:EH134)</f>
        <v>0</v>
      </c>
      <c r="EP134" s="32"/>
      <c r="EQ134" s="2"/>
      <c r="ER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</row>
    <row r="135" spans="1:172" ht="15">
      <c r="A135" s="20" t="s">
        <v>138</v>
      </c>
      <c r="B135" s="40"/>
      <c r="C135" s="40"/>
      <c r="D135" s="40" t="s">
        <v>46</v>
      </c>
      <c r="E135" s="40"/>
      <c r="F135" s="40" t="s">
        <v>46</v>
      </c>
      <c r="G135" s="4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 t="s">
        <v>46</v>
      </c>
      <c r="AE135" s="2" t="s">
        <v>46</v>
      </c>
      <c r="AF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 t="s">
        <v>425</v>
      </c>
      <c r="DE135" s="2"/>
      <c r="DF135" s="2"/>
      <c r="DG135" s="2"/>
      <c r="DH135" s="2" t="s">
        <v>46</v>
      </c>
      <c r="DI135" s="2"/>
      <c r="DJ135" s="2"/>
      <c r="DK135" s="2"/>
      <c r="DL135" s="2"/>
      <c r="DM135" s="2"/>
      <c r="DN135" s="2" t="s">
        <v>46</v>
      </c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9">
        <f t="shared" si="4"/>
        <v>7</v>
      </c>
      <c r="EP135" s="32"/>
      <c r="EQ135" s="2"/>
      <c r="ER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</row>
    <row r="136" spans="1:172" ht="15">
      <c r="A136" s="20" t="s">
        <v>180</v>
      </c>
      <c r="B136" s="40"/>
      <c r="C136" s="40"/>
      <c r="D136" s="40"/>
      <c r="E136" s="40"/>
      <c r="F136" s="40"/>
      <c r="G136" s="40"/>
      <c r="H136" s="2"/>
      <c r="I136" s="2"/>
      <c r="J136" s="2"/>
      <c r="K136" s="2"/>
      <c r="L136" s="2"/>
      <c r="M136" s="2"/>
      <c r="N136" s="2"/>
      <c r="O136" s="2"/>
      <c r="P136" s="2" t="s">
        <v>294</v>
      </c>
      <c r="Q136" s="2"/>
      <c r="R136" s="2"/>
      <c r="S136" s="2" t="s">
        <v>225</v>
      </c>
      <c r="T136" s="2"/>
      <c r="U136" s="2"/>
      <c r="V136" s="2" t="s">
        <v>225</v>
      </c>
      <c r="W136" s="2" t="s">
        <v>294</v>
      </c>
      <c r="X136" s="2"/>
      <c r="Y136" s="2"/>
      <c r="Z136" s="2"/>
      <c r="AA136" s="2"/>
      <c r="AB136" s="2"/>
      <c r="AC136" s="2" t="s">
        <v>46</v>
      </c>
      <c r="AD136" s="2" t="s">
        <v>46</v>
      </c>
      <c r="AE136" s="2"/>
      <c r="AF136" s="2"/>
      <c r="AG136" s="2" t="s">
        <v>480</v>
      </c>
      <c r="AI136" s="2"/>
      <c r="AJ136" s="2"/>
      <c r="AK136" s="2" t="s">
        <v>181</v>
      </c>
      <c r="AL136" s="2" t="s">
        <v>46</v>
      </c>
      <c r="AM136" s="2"/>
      <c r="AN136" s="2"/>
      <c r="AO136" s="2"/>
      <c r="AP136" s="2" t="s">
        <v>552</v>
      </c>
      <c r="AQ136" s="2"/>
      <c r="AR136" s="2"/>
      <c r="AS136" s="2"/>
      <c r="AT136" s="2"/>
      <c r="AU136" s="2" t="s">
        <v>225</v>
      </c>
      <c r="AV136" s="2" t="s">
        <v>225</v>
      </c>
      <c r="AW136" s="2" t="s">
        <v>225</v>
      </c>
      <c r="AX136" s="2"/>
      <c r="AY136" s="2"/>
      <c r="AZ136" s="2"/>
      <c r="BA136" s="2" t="s">
        <v>225</v>
      </c>
      <c r="BB136" s="2"/>
      <c r="BC136" s="2"/>
      <c r="BD136" s="2"/>
      <c r="BE136" s="2"/>
      <c r="BF136" s="2"/>
      <c r="BG136" s="2"/>
      <c r="BH136" s="2"/>
      <c r="BI136" s="2"/>
      <c r="BJ136" s="2" t="s">
        <v>225</v>
      </c>
      <c r="BK136" s="2"/>
      <c r="BL136" s="2" t="s">
        <v>225</v>
      </c>
      <c r="BM136" s="2"/>
      <c r="BN136" s="2"/>
      <c r="BO136" s="2"/>
      <c r="BP136" s="2" t="s">
        <v>225</v>
      </c>
      <c r="BQ136" s="2" t="s">
        <v>504</v>
      </c>
      <c r="BR136" s="2" t="s">
        <v>225</v>
      </c>
      <c r="BS136" s="2"/>
      <c r="BT136" s="2"/>
      <c r="BU136" s="2" t="s">
        <v>225</v>
      </c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 t="s">
        <v>518</v>
      </c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9">
        <f t="shared" si="4"/>
        <v>21</v>
      </c>
      <c r="EP136" s="32"/>
      <c r="EQ136" s="2"/>
      <c r="ER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</row>
    <row r="137" spans="1:172" ht="15">
      <c r="A137" s="20" t="s">
        <v>399</v>
      </c>
      <c r="B137" s="40"/>
      <c r="C137" s="40"/>
      <c r="D137" s="40"/>
      <c r="E137" s="40"/>
      <c r="F137" s="40"/>
      <c r="G137" s="4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E137" s="2"/>
      <c r="AF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 t="s">
        <v>181</v>
      </c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 t="s">
        <v>181</v>
      </c>
      <c r="EH137" s="2"/>
      <c r="EI137" s="9">
        <f t="shared" si="4"/>
        <v>2</v>
      </c>
      <c r="EP137" s="32"/>
      <c r="EQ137" s="2"/>
      <c r="ER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</row>
    <row r="138" spans="1:172" ht="15">
      <c r="A138" s="20" t="s">
        <v>509</v>
      </c>
      <c r="B138" s="40"/>
      <c r="C138" s="40"/>
      <c r="D138" s="40"/>
      <c r="E138" s="40"/>
      <c r="F138" s="40"/>
      <c r="G138" s="4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E138" s="2"/>
      <c r="AF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 t="s">
        <v>523</v>
      </c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 t="s">
        <v>263</v>
      </c>
      <c r="CA138" s="2" t="s">
        <v>46</v>
      </c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9">
        <f t="shared" si="4"/>
        <v>3</v>
      </c>
      <c r="EP138" s="32"/>
      <c r="EQ138" s="2"/>
      <c r="ER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</row>
    <row r="139" spans="1:172" ht="15">
      <c r="A139" s="20" t="s">
        <v>161</v>
      </c>
      <c r="B139" s="40"/>
      <c r="C139" s="40"/>
      <c r="D139" s="40"/>
      <c r="E139" s="40"/>
      <c r="F139" s="40"/>
      <c r="G139" s="4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 t="s">
        <v>46</v>
      </c>
      <c r="AE139" s="2" t="s">
        <v>46</v>
      </c>
      <c r="AF139" s="2" t="s">
        <v>46</v>
      </c>
      <c r="AG139" s="2" t="s">
        <v>46</v>
      </c>
      <c r="AH139" s="2"/>
      <c r="AI139" s="2" t="s">
        <v>46</v>
      </c>
      <c r="AJ139" s="2" t="s">
        <v>46</v>
      </c>
      <c r="AK139" s="2"/>
      <c r="AL139" s="2"/>
      <c r="AM139" s="2"/>
      <c r="AN139" s="2"/>
      <c r="AO139" s="2"/>
      <c r="AP139" s="2" t="s">
        <v>46</v>
      </c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9">
        <f t="shared" si="4"/>
        <v>7</v>
      </c>
      <c r="EP139" s="32"/>
      <c r="EQ139" s="2"/>
      <c r="ER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</row>
    <row r="140" spans="1:172" ht="15">
      <c r="A140" s="20" t="s">
        <v>401</v>
      </c>
      <c r="B140" s="40"/>
      <c r="C140" s="40"/>
      <c r="D140" s="40"/>
      <c r="E140" s="40"/>
      <c r="F140" s="40"/>
      <c r="G140" s="4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E140" s="2"/>
      <c r="AF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 t="s">
        <v>181</v>
      </c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9">
        <f t="shared" si="4"/>
        <v>1</v>
      </c>
      <c r="EP140" s="32"/>
      <c r="EQ140" s="2"/>
      <c r="ER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</row>
    <row r="141" spans="1:172" ht="15">
      <c r="A141" s="20" t="s">
        <v>386</v>
      </c>
      <c r="B141" s="40"/>
      <c r="C141" s="40"/>
      <c r="D141" s="40"/>
      <c r="E141" s="40"/>
      <c r="F141" s="40"/>
      <c r="G141" s="4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E141" s="2"/>
      <c r="AF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 t="s">
        <v>181</v>
      </c>
      <c r="CK141" s="2"/>
      <c r="CL141" s="2"/>
      <c r="CM141" s="2"/>
      <c r="CN141" s="2"/>
      <c r="CO141" s="2"/>
      <c r="CP141" s="2"/>
      <c r="CQ141" s="2" t="s">
        <v>181</v>
      </c>
      <c r="CR141" s="2" t="s">
        <v>181</v>
      </c>
      <c r="CS141" s="2" t="s">
        <v>181</v>
      </c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 t="s">
        <v>46</v>
      </c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 t="s">
        <v>181</v>
      </c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9">
        <f t="shared" si="4"/>
        <v>6</v>
      </c>
      <c r="EP141" s="32"/>
      <c r="EQ141" s="2"/>
      <c r="ER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</row>
    <row r="142" spans="1:172" ht="15">
      <c r="A142" s="20" t="s">
        <v>199</v>
      </c>
      <c r="B142" s="40"/>
      <c r="C142" s="40"/>
      <c r="D142" s="40"/>
      <c r="E142" s="40"/>
      <c r="F142" s="40"/>
      <c r="G142" s="4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E142" s="2"/>
      <c r="AF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9">
        <f t="shared" si="4"/>
        <v>0</v>
      </c>
      <c r="EP142" s="32"/>
      <c r="EQ142" s="2"/>
      <c r="ER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</row>
    <row r="143" spans="1:172" ht="15">
      <c r="A143" s="20" t="s">
        <v>254</v>
      </c>
      <c r="B143" s="40"/>
      <c r="C143" s="40"/>
      <c r="D143" s="40"/>
      <c r="E143" s="40"/>
      <c r="F143" s="40"/>
      <c r="G143" s="4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E143" s="2"/>
      <c r="AF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 t="s">
        <v>46</v>
      </c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9">
        <f t="shared" si="4"/>
        <v>1</v>
      </c>
      <c r="EP143" s="32"/>
      <c r="EQ143" s="2"/>
      <c r="ER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</row>
    <row r="144" spans="1:172" ht="15">
      <c r="A144" s="20" t="s">
        <v>248</v>
      </c>
      <c r="B144" s="40"/>
      <c r="C144" s="40"/>
      <c r="D144" s="40"/>
      <c r="E144" s="40"/>
      <c r="F144" s="40"/>
      <c r="G144" s="4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 t="s">
        <v>46</v>
      </c>
      <c r="AE144" s="2"/>
      <c r="AF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9">
        <f t="shared" si="4"/>
        <v>1</v>
      </c>
      <c r="EP144" s="32"/>
      <c r="EQ144" s="2"/>
      <c r="ER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</row>
    <row r="145" spans="1:172" ht="15">
      <c r="A145" s="20" t="s">
        <v>114</v>
      </c>
      <c r="B145" s="40"/>
      <c r="C145" s="40"/>
      <c r="D145" s="40"/>
      <c r="E145" s="40"/>
      <c r="F145" s="40"/>
      <c r="G145" s="40"/>
      <c r="H145" s="2"/>
      <c r="I145" s="2"/>
      <c r="J145" s="2"/>
      <c r="K145" s="2"/>
      <c r="L145" s="2"/>
      <c r="M145" s="2" t="s">
        <v>445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E145" s="2"/>
      <c r="AF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 t="s">
        <v>425</v>
      </c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9">
        <f t="shared" si="4"/>
        <v>2</v>
      </c>
      <c r="EP145" s="32"/>
      <c r="EQ145" s="2"/>
      <c r="ER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</row>
    <row r="146" spans="1:172" ht="15">
      <c r="A146" s="20" t="s">
        <v>105</v>
      </c>
      <c r="B146" s="40"/>
      <c r="C146" s="40"/>
      <c r="D146" s="40"/>
      <c r="E146" s="40"/>
      <c r="F146" s="40"/>
      <c r="G146" s="4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E146" s="2"/>
      <c r="AF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9">
        <f t="shared" si="4"/>
        <v>0</v>
      </c>
      <c r="EP146" s="32"/>
      <c r="EQ146" s="2"/>
      <c r="ER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</row>
    <row r="147" spans="1:172" ht="15">
      <c r="A147" s="20" t="s">
        <v>195</v>
      </c>
      <c r="B147" s="40"/>
      <c r="C147" s="40"/>
      <c r="D147" s="40"/>
      <c r="E147" s="40"/>
      <c r="F147" s="40"/>
      <c r="G147" s="4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E147" s="2"/>
      <c r="AF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9">
        <f t="shared" si="4"/>
        <v>0</v>
      </c>
      <c r="EP147" s="32"/>
      <c r="EQ147" s="2"/>
      <c r="ER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</row>
    <row r="148" spans="1:172" ht="15">
      <c r="A148" s="20" t="s">
        <v>103</v>
      </c>
      <c r="B148" s="40"/>
      <c r="C148" s="40"/>
      <c r="D148" s="40" t="s">
        <v>46</v>
      </c>
      <c r="E148" s="40"/>
      <c r="F148" s="40"/>
      <c r="G148" s="4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E148" s="2"/>
      <c r="AF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 t="s">
        <v>181</v>
      </c>
      <c r="CJ148" s="2"/>
      <c r="CK148" s="2"/>
      <c r="CL148" s="2"/>
      <c r="CM148" s="2"/>
      <c r="CN148" s="2"/>
      <c r="CO148" s="2"/>
      <c r="CP148" s="2"/>
      <c r="CQ148" s="2" t="s">
        <v>181</v>
      </c>
      <c r="CR148" s="2"/>
      <c r="CS148" s="2"/>
      <c r="CT148" s="2"/>
      <c r="CU148" s="2"/>
      <c r="CV148" s="2" t="s">
        <v>46</v>
      </c>
      <c r="CW148" s="2"/>
      <c r="CX148" s="2"/>
      <c r="CY148" s="2"/>
      <c r="CZ148" s="2"/>
      <c r="DA148" s="2"/>
      <c r="DB148" s="2"/>
      <c r="DC148" s="2"/>
      <c r="DD148" s="2" t="s">
        <v>431</v>
      </c>
      <c r="DE148" s="2"/>
      <c r="DF148" s="2"/>
      <c r="DG148" s="2"/>
      <c r="DH148" s="2" t="s">
        <v>46</v>
      </c>
      <c r="DI148" s="2"/>
      <c r="DJ148" s="2"/>
      <c r="DK148" s="2"/>
      <c r="DL148" s="2"/>
      <c r="DM148" s="2"/>
      <c r="DN148" s="2" t="s">
        <v>46</v>
      </c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9">
        <f t="shared" si="4"/>
        <v>7</v>
      </c>
      <c r="EP148" s="32"/>
      <c r="EQ148" s="2"/>
      <c r="ER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</row>
    <row r="149" spans="1:172" ht="15">
      <c r="A149" s="20" t="s">
        <v>104</v>
      </c>
      <c r="B149" s="40"/>
      <c r="C149" s="40"/>
      <c r="D149" s="40"/>
      <c r="E149" s="40"/>
      <c r="F149" s="40"/>
      <c r="G149" s="4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E149" s="2"/>
      <c r="AF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 t="s">
        <v>181</v>
      </c>
      <c r="CR149" s="2"/>
      <c r="CS149" s="2" t="s">
        <v>181</v>
      </c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 t="s">
        <v>432</v>
      </c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 t="s">
        <v>181</v>
      </c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9">
        <f t="shared" si="4"/>
        <v>4</v>
      </c>
      <c r="EP149" s="32"/>
      <c r="EQ149" s="2"/>
      <c r="ER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</row>
    <row r="150" spans="1:176" ht="15">
      <c r="A150" s="49" t="s">
        <v>15</v>
      </c>
      <c r="B150" s="40"/>
      <c r="C150" s="40"/>
      <c r="D150" s="40"/>
      <c r="E150" s="40"/>
      <c r="F150" s="40"/>
      <c r="G150" s="57"/>
      <c r="H150" s="41"/>
      <c r="I150" s="41"/>
      <c r="J150" s="41"/>
      <c r="K150" s="42"/>
      <c r="L150" s="41"/>
      <c r="M150" s="41"/>
      <c r="N150" s="41"/>
      <c r="O150" s="41"/>
      <c r="P150" s="41"/>
      <c r="Q150" s="45" t="s">
        <v>236</v>
      </c>
      <c r="R150" s="45"/>
      <c r="S150" s="41"/>
      <c r="T150" s="57" t="s">
        <v>313</v>
      </c>
      <c r="U150" s="41"/>
      <c r="V150" s="41"/>
      <c r="W150" s="41"/>
      <c r="X150" s="2" t="s">
        <v>332</v>
      </c>
      <c r="Y150" s="41"/>
      <c r="Z150" s="41"/>
      <c r="AA150" s="41"/>
      <c r="AB150" s="41"/>
      <c r="AC150" s="57"/>
      <c r="AE150" s="41"/>
      <c r="AF150" s="41"/>
      <c r="AI150" s="45"/>
      <c r="AJ150" s="45"/>
      <c r="AK150" s="45"/>
      <c r="AL150" s="45"/>
      <c r="AM150" s="45"/>
      <c r="AN150" s="45"/>
      <c r="AO150" s="45"/>
      <c r="AP150" s="45" t="s">
        <v>46</v>
      </c>
      <c r="AQ150" s="42" t="s">
        <v>112</v>
      </c>
      <c r="AR150" s="41"/>
      <c r="AS150" s="41"/>
      <c r="AT150" s="41"/>
      <c r="AU150" s="41"/>
      <c r="AV150" s="57" t="s">
        <v>46</v>
      </c>
      <c r="AW150" s="41"/>
      <c r="AX150" s="2" t="s">
        <v>335</v>
      </c>
      <c r="AY150" s="41"/>
      <c r="AZ150" s="2" t="s">
        <v>335</v>
      </c>
      <c r="BA150" s="41"/>
      <c r="BB150" s="45" t="s">
        <v>236</v>
      </c>
      <c r="BC150" s="41"/>
      <c r="BD150" s="57" t="s">
        <v>67</v>
      </c>
      <c r="BE150" s="41"/>
      <c r="BF150" s="41"/>
      <c r="BG150" s="41"/>
      <c r="BH150" s="41"/>
      <c r="BI150" s="43" t="s">
        <v>46</v>
      </c>
      <c r="BJ150" s="41"/>
      <c r="BK150" s="41"/>
      <c r="BL150" s="41"/>
      <c r="BM150" s="41"/>
      <c r="BN150" s="41"/>
      <c r="BO150" s="41"/>
      <c r="BP150" s="41"/>
      <c r="BQ150" s="42" t="s">
        <v>503</v>
      </c>
      <c r="BR150" s="41"/>
      <c r="BS150" s="42"/>
      <c r="BT150" s="42"/>
      <c r="BU150" s="41"/>
      <c r="BV150" s="42" t="s">
        <v>46</v>
      </c>
      <c r="BW150" s="42" t="s">
        <v>190</v>
      </c>
      <c r="BX150" s="42"/>
      <c r="BY150" s="42"/>
      <c r="BZ150" s="41"/>
      <c r="CA150" s="42" t="s">
        <v>46</v>
      </c>
      <c r="CB150" s="42"/>
      <c r="CC150" s="42"/>
      <c r="CD150" s="42"/>
      <c r="CE150" s="41"/>
      <c r="CF150" s="2" t="s">
        <v>335</v>
      </c>
      <c r="CG150" s="41"/>
      <c r="CH150" s="42" t="s">
        <v>181</v>
      </c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1"/>
      <c r="CZ150" s="41"/>
      <c r="DA150" s="41" t="s">
        <v>181</v>
      </c>
      <c r="DB150" s="41"/>
      <c r="DC150" s="41"/>
      <c r="DD150" s="41"/>
      <c r="DE150" s="42"/>
      <c r="DF150" s="42"/>
      <c r="DG150" s="42"/>
      <c r="DH150" s="42"/>
      <c r="DI150" s="42" t="s">
        <v>46</v>
      </c>
      <c r="DJ150" s="42" t="s">
        <v>499</v>
      </c>
      <c r="DK150" s="42"/>
      <c r="DL150" s="42"/>
      <c r="DM150" s="42"/>
      <c r="DN150" s="41"/>
      <c r="DO150" s="43" t="s">
        <v>352</v>
      </c>
      <c r="DP150" s="41"/>
      <c r="DQ150" s="41"/>
      <c r="DR150" s="41" t="s">
        <v>46</v>
      </c>
      <c r="DS150" s="41"/>
      <c r="DT150" s="42" t="s">
        <v>181</v>
      </c>
      <c r="DU150" s="42"/>
      <c r="DV150" s="42"/>
      <c r="DW150" s="42" t="s">
        <v>181</v>
      </c>
      <c r="DX150" s="41"/>
      <c r="DY150" s="41"/>
      <c r="DZ150" s="41"/>
      <c r="EA150" s="41"/>
      <c r="EB150" s="43"/>
      <c r="EC150" s="43"/>
      <c r="ED150" s="42" t="s">
        <v>181</v>
      </c>
      <c r="EE150" s="42"/>
      <c r="EF150" s="41"/>
      <c r="EG150" s="41"/>
      <c r="EH150" s="41"/>
      <c r="EI150" s="9">
        <f t="shared" si="4"/>
        <v>25</v>
      </c>
      <c r="EP150" s="32"/>
      <c r="EQ150" s="43"/>
      <c r="ER150" s="2"/>
      <c r="ET150" s="41"/>
      <c r="EU150" s="41"/>
      <c r="EV150" s="42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2"/>
      <c r="FJ150" s="41"/>
      <c r="FK150" s="41"/>
      <c r="FL150" s="41"/>
      <c r="FM150" s="41"/>
      <c r="FN150" s="41"/>
      <c r="FO150" s="41"/>
      <c r="FP150" s="41"/>
      <c r="FQ150" s="35"/>
      <c r="FR150" s="35"/>
      <c r="FS150" s="35"/>
      <c r="FT150" s="35"/>
    </row>
    <row r="151" spans="1:172" ht="15">
      <c r="A151" s="20" t="s">
        <v>64</v>
      </c>
      <c r="B151" s="40"/>
      <c r="C151" s="40"/>
      <c r="D151" s="40"/>
      <c r="E151" s="40"/>
      <c r="F151" s="40"/>
      <c r="G151" s="40"/>
      <c r="H151" s="2"/>
      <c r="I151" s="2" t="s">
        <v>46</v>
      </c>
      <c r="J151" s="2"/>
      <c r="K151" s="2"/>
      <c r="L151" s="2"/>
      <c r="M151" s="2"/>
      <c r="N151" s="2" t="s">
        <v>290</v>
      </c>
      <c r="O151" s="2"/>
      <c r="P151" s="2" t="s">
        <v>294</v>
      </c>
      <c r="Q151" s="2"/>
      <c r="R151" s="2"/>
      <c r="S151" s="2" t="s">
        <v>225</v>
      </c>
      <c r="T151" s="2" t="s">
        <v>46</v>
      </c>
      <c r="U151" s="2"/>
      <c r="V151" s="2" t="s">
        <v>225</v>
      </c>
      <c r="W151" s="2" t="s">
        <v>294</v>
      </c>
      <c r="X151" s="2"/>
      <c r="Y151" s="2"/>
      <c r="Z151" s="2" t="s">
        <v>46</v>
      </c>
      <c r="AA151" s="2"/>
      <c r="AB151" s="2"/>
      <c r="AC151" s="2"/>
      <c r="AE151" s="2"/>
      <c r="AF151" s="2"/>
      <c r="AI151" s="2"/>
      <c r="AJ151" s="2"/>
      <c r="AK151" s="2"/>
      <c r="AL151" s="2"/>
      <c r="AM151" s="2"/>
      <c r="AN151" s="2"/>
      <c r="AO151" s="2"/>
      <c r="AP151" s="2"/>
      <c r="AQ151" s="2" t="s">
        <v>137</v>
      </c>
      <c r="AR151" s="2"/>
      <c r="AS151" s="2"/>
      <c r="AT151" s="2"/>
      <c r="AU151" s="2" t="s">
        <v>225</v>
      </c>
      <c r="AV151" s="2" t="s">
        <v>225</v>
      </c>
      <c r="AW151" s="2" t="s">
        <v>225</v>
      </c>
      <c r="AX151" s="2"/>
      <c r="AY151" s="2" t="s">
        <v>112</v>
      </c>
      <c r="AZ151" s="2"/>
      <c r="BA151" s="2" t="s">
        <v>225</v>
      </c>
      <c r="BB151" s="2"/>
      <c r="BC151" s="2"/>
      <c r="BD151" s="2"/>
      <c r="BE151" s="2"/>
      <c r="BF151" s="2"/>
      <c r="BG151" s="2"/>
      <c r="BH151" s="2"/>
      <c r="BI151" s="2"/>
      <c r="BJ151" s="2" t="s">
        <v>225</v>
      </c>
      <c r="BK151" s="2" t="s">
        <v>46</v>
      </c>
      <c r="BL151" s="2" t="s">
        <v>225</v>
      </c>
      <c r="BM151" s="2"/>
      <c r="BN151" s="2"/>
      <c r="BO151" s="2"/>
      <c r="BP151" s="2" t="s">
        <v>225</v>
      </c>
      <c r="BQ151" s="2" t="s">
        <v>503</v>
      </c>
      <c r="BR151" s="2" t="s">
        <v>225</v>
      </c>
      <c r="BS151" s="2"/>
      <c r="BT151" s="2"/>
      <c r="BU151" s="2" t="s">
        <v>225</v>
      </c>
      <c r="BV151" s="2"/>
      <c r="BW151" s="2" t="s">
        <v>46</v>
      </c>
      <c r="BX151" s="2"/>
      <c r="BY151" s="2"/>
      <c r="BZ151" s="2" t="s">
        <v>112</v>
      </c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J151" s="2" t="s">
        <v>499</v>
      </c>
      <c r="DK151" s="2" t="s">
        <v>181</v>
      </c>
      <c r="DL151" s="2"/>
      <c r="DM151" s="2"/>
      <c r="DN151" s="2" t="s">
        <v>46</v>
      </c>
      <c r="DO151" s="2" t="s">
        <v>354</v>
      </c>
      <c r="DP151" s="2"/>
      <c r="DQ151" s="2"/>
      <c r="DR151" s="2"/>
      <c r="DS151" s="2" t="s">
        <v>269</v>
      </c>
      <c r="DT151" s="2"/>
      <c r="DU151" s="2"/>
      <c r="DV151" s="2"/>
      <c r="DW151" s="2" t="s">
        <v>181</v>
      </c>
      <c r="DX151" s="2" t="s">
        <v>46</v>
      </c>
      <c r="DY151" s="2"/>
      <c r="DZ151" s="2"/>
      <c r="EA151" s="2"/>
      <c r="EB151" s="2"/>
      <c r="EC151" s="2"/>
      <c r="ED151" s="2"/>
      <c r="EE151" s="2" t="s">
        <v>475</v>
      </c>
      <c r="EF151" s="2"/>
      <c r="EG151" s="2"/>
      <c r="EH151" s="2"/>
      <c r="EI151" s="9">
        <f t="shared" si="4"/>
        <v>31</v>
      </c>
      <c r="EP151" s="32"/>
      <c r="EQ151" s="2"/>
      <c r="ER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</row>
    <row r="152" spans="1:174" ht="15">
      <c r="A152" s="20" t="s">
        <v>10</v>
      </c>
      <c r="B152" s="40" t="s">
        <v>316</v>
      </c>
      <c r="C152" s="40"/>
      <c r="D152" s="40"/>
      <c r="E152" s="40"/>
      <c r="F152" s="40"/>
      <c r="G152" s="40" t="s">
        <v>358</v>
      </c>
      <c r="H152" s="2"/>
      <c r="I152" s="2"/>
      <c r="J152" s="2" t="s">
        <v>46</v>
      </c>
      <c r="K152" s="2" t="s">
        <v>46</v>
      </c>
      <c r="L152" s="2"/>
      <c r="M152" s="2"/>
      <c r="N152" s="2" t="s">
        <v>284</v>
      </c>
      <c r="O152" s="2"/>
      <c r="P152" s="2" t="s">
        <v>293</v>
      </c>
      <c r="Q152" s="34" t="s">
        <v>236</v>
      </c>
      <c r="R152" s="34"/>
      <c r="S152" s="2" t="s">
        <v>225</v>
      </c>
      <c r="T152" s="2"/>
      <c r="U152" s="2"/>
      <c r="V152" s="2" t="s">
        <v>225</v>
      </c>
      <c r="W152" s="2" t="s">
        <v>293</v>
      </c>
      <c r="X152" s="2" t="s">
        <v>332</v>
      </c>
      <c r="Y152" s="2" t="s">
        <v>293</v>
      </c>
      <c r="Z152" s="2" t="s">
        <v>46</v>
      </c>
      <c r="AA152" s="2"/>
      <c r="AB152" s="2"/>
      <c r="AC152" s="2"/>
      <c r="AE152" s="2"/>
      <c r="AF152" s="2"/>
      <c r="AI152" s="34"/>
      <c r="AJ152" s="34"/>
      <c r="AK152" s="34"/>
      <c r="AL152" s="34"/>
      <c r="AM152" s="34"/>
      <c r="AN152" s="34"/>
      <c r="AO152" s="34"/>
      <c r="AP152" s="34"/>
      <c r="AQ152" s="2" t="s">
        <v>137</v>
      </c>
      <c r="AR152" s="2" t="s">
        <v>46</v>
      </c>
      <c r="AS152" s="2"/>
      <c r="AT152" s="2"/>
      <c r="AU152" s="2" t="s">
        <v>225</v>
      </c>
      <c r="AV152" s="2" t="s">
        <v>225</v>
      </c>
      <c r="AW152" s="2" t="s">
        <v>225</v>
      </c>
      <c r="AX152" s="2"/>
      <c r="AY152" s="2"/>
      <c r="AZ152" s="2" t="s">
        <v>335</v>
      </c>
      <c r="BA152" s="2" t="s">
        <v>225</v>
      </c>
      <c r="BB152" s="34" t="s">
        <v>166</v>
      </c>
      <c r="BC152" s="2" t="s">
        <v>520</v>
      </c>
      <c r="BD152" s="2"/>
      <c r="BE152" s="2"/>
      <c r="BF152" s="2"/>
      <c r="BG152" s="2"/>
      <c r="BH152" s="2" t="s">
        <v>46</v>
      </c>
      <c r="BI152" s="2"/>
      <c r="BJ152" s="2" t="s">
        <v>225</v>
      </c>
      <c r="BK152" s="2"/>
      <c r="BL152" s="2" t="s">
        <v>225</v>
      </c>
      <c r="BM152" s="2"/>
      <c r="BN152" s="2"/>
      <c r="BO152" s="2" t="s">
        <v>164</v>
      </c>
      <c r="BP152" s="2" t="s">
        <v>225</v>
      </c>
      <c r="BQ152" s="2" t="s">
        <v>503</v>
      </c>
      <c r="BR152" s="2" t="s">
        <v>225</v>
      </c>
      <c r="BS152" s="2"/>
      <c r="BT152" s="2"/>
      <c r="BU152" s="2" t="s">
        <v>225</v>
      </c>
      <c r="BV152" s="2"/>
      <c r="BW152" s="2" t="s">
        <v>190</v>
      </c>
      <c r="BX152" s="2"/>
      <c r="BY152" s="2"/>
      <c r="BZ152" s="2" t="s">
        <v>112</v>
      </c>
      <c r="CA152" s="2"/>
      <c r="CB152" s="2" t="s">
        <v>335</v>
      </c>
      <c r="CC152" s="2"/>
      <c r="CD152" s="2" t="s">
        <v>335</v>
      </c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 t="s">
        <v>46</v>
      </c>
      <c r="CY152" s="2"/>
      <c r="CZ152" s="2" t="s">
        <v>46</v>
      </c>
      <c r="DA152" s="2"/>
      <c r="DB152" s="2"/>
      <c r="DC152" s="2"/>
      <c r="DD152" s="2"/>
      <c r="DE152" s="2"/>
      <c r="DF152" s="2"/>
      <c r="DG152" s="2"/>
      <c r="DH152" s="2"/>
      <c r="DI152" s="2" t="s">
        <v>486</v>
      </c>
      <c r="DJ152" s="58" t="s">
        <v>499</v>
      </c>
      <c r="DK152" s="2"/>
      <c r="DL152" s="2"/>
      <c r="DM152" s="2"/>
      <c r="DN152" s="2"/>
      <c r="DO152" s="2" t="s">
        <v>497</v>
      </c>
      <c r="DP152" s="2" t="s">
        <v>467</v>
      </c>
      <c r="DQ152" s="2"/>
      <c r="DR152" s="2"/>
      <c r="DS152" s="2" t="s">
        <v>269</v>
      </c>
      <c r="DT152" s="2" t="s">
        <v>181</v>
      </c>
      <c r="DU152" s="2" t="s">
        <v>482</v>
      </c>
      <c r="DV152" s="2"/>
      <c r="DW152" s="2" t="s">
        <v>181</v>
      </c>
      <c r="DX152" s="2" t="s">
        <v>46</v>
      </c>
      <c r="DY152" s="2"/>
      <c r="DZ152" s="2"/>
      <c r="EA152" s="2"/>
      <c r="EB152" s="2"/>
      <c r="EC152" s="2"/>
      <c r="ED152" s="2" t="s">
        <v>181</v>
      </c>
      <c r="EE152" s="2"/>
      <c r="EF152" s="2" t="s">
        <v>181</v>
      </c>
      <c r="EG152" s="2"/>
      <c r="EH152" s="2"/>
      <c r="EI152" s="9">
        <f t="shared" si="4"/>
        <v>47</v>
      </c>
      <c r="EP152" s="32"/>
      <c r="EQ152" s="2"/>
      <c r="ER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R152" s="2"/>
    </row>
    <row r="153" spans="1:179" ht="15">
      <c r="A153" s="20" t="s">
        <v>11</v>
      </c>
      <c r="B153" s="40" t="s">
        <v>316</v>
      </c>
      <c r="C153" s="40"/>
      <c r="D153" s="40"/>
      <c r="E153" s="40"/>
      <c r="F153" s="40"/>
      <c r="G153" s="40" t="s">
        <v>357</v>
      </c>
      <c r="H153" s="2"/>
      <c r="I153" s="2" t="s">
        <v>46</v>
      </c>
      <c r="J153" s="2"/>
      <c r="K153" s="2" t="s">
        <v>46</v>
      </c>
      <c r="L153" s="2" t="s">
        <v>388</v>
      </c>
      <c r="M153" s="2" t="s">
        <v>444</v>
      </c>
      <c r="N153" s="2" t="s">
        <v>291</v>
      </c>
      <c r="O153" s="2"/>
      <c r="P153" s="2" t="s">
        <v>293</v>
      </c>
      <c r="Q153" s="2" t="s">
        <v>238</v>
      </c>
      <c r="R153" s="2"/>
      <c r="S153" s="2" t="s">
        <v>225</v>
      </c>
      <c r="T153" s="2"/>
      <c r="U153" s="2"/>
      <c r="V153" s="2" t="s">
        <v>225</v>
      </c>
      <c r="W153" s="2" t="s">
        <v>293</v>
      </c>
      <c r="X153" s="2"/>
      <c r="Y153" s="2" t="s">
        <v>293</v>
      </c>
      <c r="Z153" s="2" t="s">
        <v>46</v>
      </c>
      <c r="AA153" s="2"/>
      <c r="AB153" s="2"/>
      <c r="AC153" s="2"/>
      <c r="AE153" s="2"/>
      <c r="AF153" s="2"/>
      <c r="AI153" s="2"/>
      <c r="AJ153" s="2"/>
      <c r="AK153" s="2"/>
      <c r="AL153" s="2"/>
      <c r="AM153" s="2"/>
      <c r="AN153" s="2"/>
      <c r="AO153" s="2"/>
      <c r="AP153" s="2"/>
      <c r="AQ153" s="2" t="s">
        <v>112</v>
      </c>
      <c r="AR153" s="2"/>
      <c r="AS153" s="2" t="s">
        <v>46</v>
      </c>
      <c r="AT153" s="2"/>
      <c r="AU153" s="2" t="s">
        <v>225</v>
      </c>
      <c r="AV153" s="2" t="s">
        <v>225</v>
      </c>
      <c r="AW153" s="2" t="s">
        <v>225</v>
      </c>
      <c r="AX153" s="2"/>
      <c r="AY153" s="2" t="s">
        <v>112</v>
      </c>
      <c r="AZ153" s="2"/>
      <c r="BA153" s="2" t="s">
        <v>225</v>
      </c>
      <c r="BB153" s="2" t="s">
        <v>158</v>
      </c>
      <c r="BC153" s="2"/>
      <c r="BD153" s="2"/>
      <c r="BE153" s="2"/>
      <c r="BF153" s="2" t="s">
        <v>112</v>
      </c>
      <c r="BG153" s="2" t="s">
        <v>112</v>
      </c>
      <c r="BH153" s="2"/>
      <c r="BI153" s="2"/>
      <c r="BJ153" s="2" t="s">
        <v>225</v>
      </c>
      <c r="BK153" s="2"/>
      <c r="BL153" s="2" t="s">
        <v>225</v>
      </c>
      <c r="BM153" s="2"/>
      <c r="BN153" s="2"/>
      <c r="BO153" s="2" t="s">
        <v>523</v>
      </c>
      <c r="BP153" s="2" t="s">
        <v>225</v>
      </c>
      <c r="BQ153" s="2" t="s">
        <v>503</v>
      </c>
      <c r="BR153" s="2" t="s">
        <v>225</v>
      </c>
      <c r="BS153" s="2"/>
      <c r="BT153" s="2"/>
      <c r="BU153" s="2" t="s">
        <v>225</v>
      </c>
      <c r="BV153" s="2" t="s">
        <v>46</v>
      </c>
      <c r="BW153" s="2" t="s">
        <v>46</v>
      </c>
      <c r="BX153" s="2"/>
      <c r="BY153" s="2"/>
      <c r="BZ153" s="2" t="s">
        <v>137</v>
      </c>
      <c r="CA153" s="2" t="s">
        <v>46</v>
      </c>
      <c r="CB153" s="2"/>
      <c r="CC153" s="2"/>
      <c r="CD153" s="2"/>
      <c r="CE153" s="2"/>
      <c r="CF153" s="2"/>
      <c r="CG153" s="2" t="s">
        <v>46</v>
      </c>
      <c r="CH153" s="2"/>
      <c r="CI153" s="2" t="s">
        <v>181</v>
      </c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 t="s">
        <v>46</v>
      </c>
      <c r="CY153" s="2" t="s">
        <v>490</v>
      </c>
      <c r="CZ153" s="2" t="s">
        <v>46</v>
      </c>
      <c r="DA153" s="2"/>
      <c r="DB153" s="2"/>
      <c r="DC153" s="2"/>
      <c r="DD153" s="2"/>
      <c r="DE153" s="2" t="s">
        <v>46</v>
      </c>
      <c r="DF153" s="2" t="s">
        <v>364</v>
      </c>
      <c r="DG153" s="2"/>
      <c r="DH153" s="2"/>
      <c r="DI153" s="2" t="s">
        <v>46</v>
      </c>
      <c r="DJ153" s="2" t="s">
        <v>500</v>
      </c>
      <c r="DK153" s="2"/>
      <c r="DL153" s="2" t="s">
        <v>46</v>
      </c>
      <c r="DM153" s="2"/>
      <c r="DN153" s="2" t="s">
        <v>46</v>
      </c>
      <c r="DO153" s="2" t="s">
        <v>352</v>
      </c>
      <c r="DP153" s="2" t="s">
        <v>468</v>
      </c>
      <c r="DQ153" s="2"/>
      <c r="DR153" s="2" t="s">
        <v>46</v>
      </c>
      <c r="DS153" s="2" t="s">
        <v>269</v>
      </c>
      <c r="DT153" s="2" t="s">
        <v>181</v>
      </c>
      <c r="DU153" s="2" t="s">
        <v>482</v>
      </c>
      <c r="DV153" s="2" t="s">
        <v>46</v>
      </c>
      <c r="DW153" s="2" t="s">
        <v>181</v>
      </c>
      <c r="DX153" s="2" t="s">
        <v>46</v>
      </c>
      <c r="DY153" s="2"/>
      <c r="DZ153" s="2" t="s">
        <v>300</v>
      </c>
      <c r="EA153" s="2"/>
      <c r="EB153" s="2"/>
      <c r="EC153" s="2"/>
      <c r="ED153" s="2" t="s">
        <v>181</v>
      </c>
      <c r="EE153" s="2" t="s">
        <v>479</v>
      </c>
      <c r="EF153" s="2"/>
      <c r="EG153" s="2"/>
      <c r="EH153" s="2"/>
      <c r="EI153" s="9">
        <f t="shared" si="4"/>
        <v>58</v>
      </c>
      <c r="EP153" s="32"/>
      <c r="EQ153" s="2"/>
      <c r="ER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R153" s="2"/>
      <c r="FV153" s="35"/>
      <c r="FW153" s="35"/>
    </row>
    <row r="154" spans="1:176" ht="15">
      <c r="A154" s="20" t="s">
        <v>12</v>
      </c>
      <c r="B154" s="40"/>
      <c r="C154" s="40"/>
      <c r="D154" s="40"/>
      <c r="E154" s="40"/>
      <c r="F154" s="40"/>
      <c r="G154" s="40"/>
      <c r="H154" s="2"/>
      <c r="I154" s="2"/>
      <c r="J154" s="2" t="s">
        <v>46</v>
      </c>
      <c r="K154" s="2" t="s">
        <v>46</v>
      </c>
      <c r="L154" s="2"/>
      <c r="M154" s="2"/>
      <c r="N154" s="2" t="s">
        <v>283</v>
      </c>
      <c r="O154" s="2"/>
      <c r="P154" s="2" t="s">
        <v>328</v>
      </c>
      <c r="Q154" s="2"/>
      <c r="R154" s="2"/>
      <c r="S154" s="2" t="s">
        <v>225</v>
      </c>
      <c r="T154" s="2"/>
      <c r="U154" s="2"/>
      <c r="V154" s="2" t="s">
        <v>225</v>
      </c>
      <c r="W154" s="2" t="s">
        <v>378</v>
      </c>
      <c r="X154" s="2"/>
      <c r="Y154" s="2" t="s">
        <v>539</v>
      </c>
      <c r="Z154" s="2" t="s">
        <v>46</v>
      </c>
      <c r="AA154" s="2"/>
      <c r="AB154" s="2"/>
      <c r="AC154" s="2" t="s">
        <v>46</v>
      </c>
      <c r="AE154" s="2"/>
      <c r="AF154" s="2"/>
      <c r="AI154" s="2"/>
      <c r="AJ154" s="2"/>
      <c r="AK154" s="2"/>
      <c r="AL154" s="2"/>
      <c r="AM154" s="2"/>
      <c r="AN154" s="2"/>
      <c r="AO154" s="2"/>
      <c r="AP154" s="2"/>
      <c r="AQ154" s="2" t="s">
        <v>112</v>
      </c>
      <c r="AR154" s="2"/>
      <c r="AS154" s="2" t="s">
        <v>46</v>
      </c>
      <c r="AT154" s="2"/>
      <c r="AU154" s="2" t="s">
        <v>225</v>
      </c>
      <c r="AV154" s="2" t="s">
        <v>225</v>
      </c>
      <c r="AW154" s="2" t="s">
        <v>225</v>
      </c>
      <c r="AX154" s="2"/>
      <c r="AY154" s="2"/>
      <c r="AZ154" s="2"/>
      <c r="BA154" s="2" t="s">
        <v>225</v>
      </c>
      <c r="BB154" s="2" t="s">
        <v>158</v>
      </c>
      <c r="BC154" s="2"/>
      <c r="BD154" s="2"/>
      <c r="BE154" s="2"/>
      <c r="BF154" s="2"/>
      <c r="BG154" s="2"/>
      <c r="BH154" s="2"/>
      <c r="BI154" s="2" t="s">
        <v>46</v>
      </c>
      <c r="BJ154" s="2" t="s">
        <v>225</v>
      </c>
      <c r="BK154" s="2"/>
      <c r="BL154" s="2" t="s">
        <v>225</v>
      </c>
      <c r="BM154" s="2"/>
      <c r="BN154" s="2"/>
      <c r="BO154" s="2" t="s">
        <v>197</v>
      </c>
      <c r="BP154" s="2" t="s">
        <v>225</v>
      </c>
      <c r="BQ154" s="2" t="s">
        <v>504</v>
      </c>
      <c r="BR154" s="2" t="s">
        <v>225</v>
      </c>
      <c r="BS154" s="2"/>
      <c r="BT154" s="2"/>
      <c r="BU154" s="2" t="s">
        <v>225</v>
      </c>
      <c r="BV154" s="2"/>
      <c r="BW154" s="2" t="s">
        <v>46</v>
      </c>
      <c r="BX154" s="2"/>
      <c r="BY154" s="2"/>
      <c r="BZ154" s="2" t="s">
        <v>112</v>
      </c>
      <c r="CA154" s="2" t="s">
        <v>46</v>
      </c>
      <c r="CB154" s="2"/>
      <c r="CC154" s="2"/>
      <c r="CD154" s="2"/>
      <c r="CE154" s="2"/>
      <c r="CF154" s="2"/>
      <c r="CG154" s="2"/>
      <c r="CH154" s="2" t="s">
        <v>181</v>
      </c>
      <c r="CI154" s="2" t="s">
        <v>181</v>
      </c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 t="s">
        <v>46</v>
      </c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 t="s">
        <v>46</v>
      </c>
      <c r="DJ154" s="2" t="s">
        <v>494</v>
      </c>
      <c r="DK154" s="2"/>
      <c r="DL154" s="2"/>
      <c r="DM154" s="2"/>
      <c r="DN154" s="2"/>
      <c r="DO154" s="2" t="s">
        <v>493</v>
      </c>
      <c r="DP154" s="2"/>
      <c r="DQ154" s="2"/>
      <c r="DR154" s="2"/>
      <c r="DS154" s="2"/>
      <c r="DT154" s="2"/>
      <c r="DU154" s="2"/>
      <c r="DV154" s="2"/>
      <c r="DW154" s="2" t="s">
        <v>181</v>
      </c>
      <c r="DX154" s="2"/>
      <c r="DY154" s="2"/>
      <c r="DZ154" s="2"/>
      <c r="EA154" s="2"/>
      <c r="EB154" s="2"/>
      <c r="EC154" s="2"/>
      <c r="ED154" s="2" t="s">
        <v>181</v>
      </c>
      <c r="EE154" s="2" t="s">
        <v>475</v>
      </c>
      <c r="EF154" s="2"/>
      <c r="EG154" s="2"/>
      <c r="EH154" s="2"/>
      <c r="EI154" s="9">
        <f t="shared" si="4"/>
        <v>37</v>
      </c>
      <c r="EP154" s="32"/>
      <c r="EQ154" s="2"/>
      <c r="ER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35"/>
      <c r="FR154" s="35"/>
      <c r="FS154" s="35"/>
      <c r="FT154" s="35"/>
    </row>
    <row r="155" spans="1:176" ht="15">
      <c r="A155" s="20" t="s">
        <v>13</v>
      </c>
      <c r="B155" s="40" t="s">
        <v>316</v>
      </c>
      <c r="C155" s="40"/>
      <c r="D155" s="40"/>
      <c r="E155" s="40"/>
      <c r="F155" s="40"/>
      <c r="G155" s="40"/>
      <c r="H155" s="2"/>
      <c r="I155" s="2"/>
      <c r="J155" s="2"/>
      <c r="K155" s="2" t="s">
        <v>46</v>
      </c>
      <c r="L155" s="2"/>
      <c r="M155" s="2" t="s">
        <v>450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 t="s">
        <v>46</v>
      </c>
      <c r="AA155" s="2"/>
      <c r="AB155" s="2"/>
      <c r="AC155" s="2"/>
      <c r="AE155" s="2"/>
      <c r="AF155" s="2"/>
      <c r="AI155" s="2"/>
      <c r="AJ155" s="2"/>
      <c r="AK155" s="2"/>
      <c r="AL155" s="2"/>
      <c r="AM155" s="2"/>
      <c r="AN155" s="2"/>
      <c r="AO155" s="2"/>
      <c r="AP155" s="2"/>
      <c r="AQ155" s="2" t="s">
        <v>137</v>
      </c>
      <c r="AR155" s="2"/>
      <c r="AS155" s="2"/>
      <c r="AT155" s="2"/>
      <c r="AU155" s="2"/>
      <c r="AV155" s="2"/>
      <c r="AW155" s="2"/>
      <c r="AX155" s="2"/>
      <c r="AY155" s="2" t="s">
        <v>216</v>
      </c>
      <c r="AZ155" s="2"/>
      <c r="BA155" s="2"/>
      <c r="BB155" s="2"/>
      <c r="BC155" s="2"/>
      <c r="BD155" s="2" t="s">
        <v>169</v>
      </c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 t="s">
        <v>162</v>
      </c>
      <c r="BP155" s="2"/>
      <c r="BQ155" s="2" t="s">
        <v>503</v>
      </c>
      <c r="BR155" s="2"/>
      <c r="BS155" s="2"/>
      <c r="BT155" s="2"/>
      <c r="BU155" s="2"/>
      <c r="BV155" s="2"/>
      <c r="BW155" s="2" t="s">
        <v>46</v>
      </c>
      <c r="BX155" s="2"/>
      <c r="BY155" s="2"/>
      <c r="BZ155" s="2" t="s">
        <v>112</v>
      </c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 t="s">
        <v>46</v>
      </c>
      <c r="CY155" s="2"/>
      <c r="CZ155" s="2"/>
      <c r="DA155" s="2"/>
      <c r="DB155" s="2"/>
      <c r="DC155" s="2"/>
      <c r="DD155" s="2"/>
      <c r="DE155" s="2" t="s">
        <v>169</v>
      </c>
      <c r="DF155" s="2"/>
      <c r="DG155" s="2"/>
      <c r="DH155" s="2"/>
      <c r="DI155" s="2" t="s">
        <v>549</v>
      </c>
      <c r="DJ155" s="2" t="s">
        <v>499</v>
      </c>
      <c r="DK155" s="2"/>
      <c r="DL155" s="2"/>
      <c r="DM155" s="2"/>
      <c r="DN155" s="2" t="s">
        <v>46</v>
      </c>
      <c r="DO155" s="2" t="s">
        <v>352</v>
      </c>
      <c r="DP155" s="2" t="s">
        <v>467</v>
      </c>
      <c r="DQ155" s="2"/>
      <c r="DR155" s="2"/>
      <c r="DS155" s="2"/>
      <c r="DT155" s="2"/>
      <c r="DU155" s="2"/>
      <c r="DV155" s="2"/>
      <c r="DW155" s="2"/>
      <c r="DX155" s="2" t="s">
        <v>46</v>
      </c>
      <c r="DY155" s="2"/>
      <c r="DZ155" s="2"/>
      <c r="EA155" s="2"/>
      <c r="EB155" s="2"/>
      <c r="EC155" s="2"/>
      <c r="ED155" s="2" t="s">
        <v>181</v>
      </c>
      <c r="EE155" s="2" t="s">
        <v>475</v>
      </c>
      <c r="EF155" s="2"/>
      <c r="EG155" s="2"/>
      <c r="EH155" s="2"/>
      <c r="EI155" s="9">
        <f t="shared" si="4"/>
        <v>21</v>
      </c>
      <c r="EP155" s="32"/>
      <c r="EQ155" s="2"/>
      <c r="ER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35"/>
      <c r="FR155" s="2"/>
      <c r="FS155" s="35"/>
      <c r="FT155" s="35"/>
    </row>
    <row r="156" spans="1:175" ht="15">
      <c r="A156" s="20" t="s">
        <v>24</v>
      </c>
      <c r="B156" s="40"/>
      <c r="C156" s="40"/>
      <c r="D156" s="40"/>
      <c r="E156" s="40"/>
      <c r="F156" s="40"/>
      <c r="G156" s="40" t="s">
        <v>357</v>
      </c>
      <c r="H156" s="2" t="s">
        <v>46</v>
      </c>
      <c r="I156" s="2"/>
      <c r="J156" s="2" t="s">
        <v>46</v>
      </c>
      <c r="K156" s="2"/>
      <c r="L156" s="2"/>
      <c r="M156" s="2" t="s">
        <v>293</v>
      </c>
      <c r="N156" s="2"/>
      <c r="O156" s="2"/>
      <c r="P156" s="2"/>
      <c r="Q156" s="2" t="s">
        <v>238</v>
      </c>
      <c r="R156" s="2"/>
      <c r="S156" s="2"/>
      <c r="T156" s="2"/>
      <c r="U156" s="2"/>
      <c r="V156" s="2"/>
      <c r="W156" s="2"/>
      <c r="X156" s="2"/>
      <c r="Y156" s="2"/>
      <c r="Z156" s="2" t="s">
        <v>46</v>
      </c>
      <c r="AA156" s="2"/>
      <c r="AB156" s="2"/>
      <c r="AC156" s="2"/>
      <c r="AE156" s="2"/>
      <c r="AF156" s="2"/>
      <c r="AI156" s="34"/>
      <c r="AJ156" s="34"/>
      <c r="AK156" s="34"/>
      <c r="AL156" s="34"/>
      <c r="AM156" s="34"/>
      <c r="AN156" s="34"/>
      <c r="AO156" s="34"/>
      <c r="AP156" s="34"/>
      <c r="AQ156" s="2" t="s">
        <v>137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34" t="s">
        <v>158</v>
      </c>
      <c r="BC156" s="2" t="s">
        <v>173</v>
      </c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 t="s">
        <v>112</v>
      </c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 t="s">
        <v>181</v>
      </c>
      <c r="DB156" s="2"/>
      <c r="DC156" s="2"/>
      <c r="DD156" s="2"/>
      <c r="DE156" s="2" t="s">
        <v>46</v>
      </c>
      <c r="DF156" s="2"/>
      <c r="DG156" s="2"/>
      <c r="DH156" s="2"/>
      <c r="DI156" s="2"/>
      <c r="DJ156" s="2" t="s">
        <v>499</v>
      </c>
      <c r="DK156" s="2"/>
      <c r="DL156" s="2"/>
      <c r="DM156" s="2"/>
      <c r="DN156" s="2" t="s">
        <v>46</v>
      </c>
      <c r="DO156" s="2" t="s">
        <v>352</v>
      </c>
      <c r="DP156" s="2" t="s">
        <v>464</v>
      </c>
      <c r="DQ156" s="2"/>
      <c r="DR156" s="2"/>
      <c r="DS156" s="2"/>
      <c r="DT156" s="2" t="s">
        <v>181</v>
      </c>
      <c r="DU156" s="2" t="s">
        <v>482</v>
      </c>
      <c r="DV156" s="2"/>
      <c r="DW156" s="2" t="s">
        <v>181</v>
      </c>
      <c r="DX156" s="2"/>
      <c r="DY156" s="2"/>
      <c r="DZ156" s="2"/>
      <c r="EA156" s="2"/>
      <c r="EB156" s="2"/>
      <c r="EC156" s="2"/>
      <c r="ED156" s="2" t="s">
        <v>181</v>
      </c>
      <c r="EE156" s="2"/>
      <c r="EF156" s="2"/>
      <c r="EG156" s="2"/>
      <c r="EH156" s="2"/>
      <c r="EI156" s="9">
        <f t="shared" si="4"/>
        <v>20</v>
      </c>
      <c r="EP156" s="32"/>
      <c r="EQ156" s="2"/>
      <c r="ER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R156" s="35"/>
      <c r="FS156" s="35"/>
    </row>
    <row r="157" spans="1:176" ht="15">
      <c r="A157" s="20" t="s">
        <v>25</v>
      </c>
      <c r="B157" s="40"/>
      <c r="C157" s="40"/>
      <c r="D157" s="40"/>
      <c r="E157" s="40"/>
      <c r="F157" s="40"/>
      <c r="G157" s="4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 t="s">
        <v>46</v>
      </c>
      <c r="AB157" s="2"/>
      <c r="AC157" s="2"/>
      <c r="AE157" s="2"/>
      <c r="AF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 t="s">
        <v>181</v>
      </c>
      <c r="DB157" s="2"/>
      <c r="DC157" s="2"/>
      <c r="DD157" s="2"/>
      <c r="DE157" s="2" t="s">
        <v>46</v>
      </c>
      <c r="DF157" s="2"/>
      <c r="DG157" s="2"/>
      <c r="DH157" s="2"/>
      <c r="DI157" s="2"/>
      <c r="DJ157" s="2"/>
      <c r="DK157" s="2"/>
      <c r="DL157" s="2"/>
      <c r="DM157" s="2"/>
      <c r="DN157" s="2" t="s">
        <v>46</v>
      </c>
      <c r="DO157" s="2" t="s">
        <v>352</v>
      </c>
      <c r="DP157" s="2"/>
      <c r="DQ157" s="2"/>
      <c r="DR157" s="2"/>
      <c r="DS157" s="2"/>
      <c r="DT157" s="2" t="s">
        <v>181</v>
      </c>
      <c r="DU157" s="2"/>
      <c r="DV157" s="2"/>
      <c r="DW157" s="2"/>
      <c r="DX157" s="2"/>
      <c r="DY157" s="2"/>
      <c r="DZ157" s="2"/>
      <c r="EA157" s="2"/>
      <c r="EB157" s="2"/>
      <c r="EC157" s="2"/>
      <c r="ED157" s="2" t="s">
        <v>181</v>
      </c>
      <c r="EE157" s="2"/>
      <c r="EF157" s="2"/>
      <c r="EG157" s="2"/>
      <c r="EH157" s="2"/>
      <c r="EI157" s="9">
        <f t="shared" si="4"/>
        <v>7</v>
      </c>
      <c r="EP157" s="32"/>
      <c r="EQ157" s="2"/>
      <c r="ER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35"/>
      <c r="FR157" s="35"/>
      <c r="FS157" s="35"/>
      <c r="FT157" s="35"/>
    </row>
    <row r="158" spans="1:176" ht="25.5">
      <c r="A158" s="20" t="s">
        <v>26</v>
      </c>
      <c r="B158" s="40"/>
      <c r="C158" s="40"/>
      <c r="D158" s="40"/>
      <c r="E158" s="40"/>
      <c r="F158" s="40"/>
      <c r="G158" s="40"/>
      <c r="H158" s="2"/>
      <c r="I158" s="2"/>
      <c r="J158" s="2"/>
      <c r="K158" s="2"/>
      <c r="L158" s="2"/>
      <c r="M158" s="2"/>
      <c r="N158" s="2"/>
      <c r="O158" s="2"/>
      <c r="P158" s="2"/>
      <c r="Q158" s="2" t="s">
        <v>236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E158" s="2"/>
      <c r="AF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 t="s">
        <v>166</v>
      </c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 t="s">
        <v>46</v>
      </c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4" t="s">
        <v>505</v>
      </c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 t="s">
        <v>181</v>
      </c>
      <c r="DB158" s="2"/>
      <c r="DC158" s="2"/>
      <c r="DD158" s="2" t="s">
        <v>433</v>
      </c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 t="s">
        <v>181</v>
      </c>
      <c r="DU158" s="2"/>
      <c r="DV158" s="2"/>
      <c r="DW158" s="2"/>
      <c r="DX158" s="2"/>
      <c r="DY158" s="2"/>
      <c r="DZ158" s="2"/>
      <c r="EA158" s="2"/>
      <c r="EB158" s="2"/>
      <c r="EC158" s="2"/>
      <c r="ED158" s="2" t="s">
        <v>181</v>
      </c>
      <c r="EE158" s="2"/>
      <c r="EF158" s="2"/>
      <c r="EG158" s="2"/>
      <c r="EH158" s="2"/>
      <c r="EI158" s="9">
        <f t="shared" si="4"/>
        <v>8</v>
      </c>
      <c r="EP158" s="32"/>
      <c r="EQ158" s="2"/>
      <c r="ER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35"/>
      <c r="FR158" s="35"/>
      <c r="FS158" s="35"/>
      <c r="FT158" s="35"/>
    </row>
    <row r="159" spans="1:172" ht="15">
      <c r="A159" s="20" t="s">
        <v>35</v>
      </c>
      <c r="B159" s="40"/>
      <c r="C159" s="40"/>
      <c r="D159" s="40"/>
      <c r="E159" s="40"/>
      <c r="F159" s="40"/>
      <c r="G159" s="4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E159" s="2"/>
      <c r="AF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 t="s">
        <v>181</v>
      </c>
      <c r="DB159" s="2"/>
      <c r="DC159" s="2"/>
      <c r="DD159" s="2" t="s">
        <v>434</v>
      </c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9">
        <f t="shared" si="4"/>
        <v>2</v>
      </c>
      <c r="EP159" s="32"/>
      <c r="EQ159" s="2"/>
      <c r="ER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</row>
    <row r="160" spans="1:172" ht="15">
      <c r="A160" s="20" t="s">
        <v>34</v>
      </c>
      <c r="B160" s="40"/>
      <c r="C160" s="40"/>
      <c r="D160" s="40"/>
      <c r="E160" s="40"/>
      <c r="F160" s="40"/>
      <c r="G160" s="4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E160" s="2"/>
      <c r="AF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 t="s">
        <v>181</v>
      </c>
      <c r="CR160" s="2"/>
      <c r="CS160" s="2"/>
      <c r="CT160" s="2"/>
      <c r="CU160" s="2"/>
      <c r="CV160" s="2"/>
      <c r="CW160" s="2"/>
      <c r="CX160" s="2"/>
      <c r="CY160" s="2"/>
      <c r="CZ160" s="2"/>
      <c r="DA160" s="2" t="s">
        <v>181</v>
      </c>
      <c r="DB160" s="2"/>
      <c r="DC160" s="2"/>
      <c r="DD160" s="2" t="s">
        <v>434</v>
      </c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9">
        <f t="shared" si="4"/>
        <v>3</v>
      </c>
      <c r="EP160" s="32"/>
      <c r="EQ160" s="2"/>
      <c r="ER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</row>
    <row r="161" spans="1:172" ht="15">
      <c r="A161" s="20" t="s">
        <v>27</v>
      </c>
      <c r="B161" s="40"/>
      <c r="C161" s="40"/>
      <c r="D161" s="40"/>
      <c r="E161" s="40"/>
      <c r="F161" s="40"/>
      <c r="G161" s="4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E161" s="2"/>
      <c r="AF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 t="s">
        <v>181</v>
      </c>
      <c r="DB161" s="2"/>
      <c r="DC161" s="2"/>
      <c r="DD161" s="2" t="s">
        <v>434</v>
      </c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9">
        <f t="shared" si="4"/>
        <v>2</v>
      </c>
      <c r="EP161" s="32"/>
      <c r="EQ161" s="2"/>
      <c r="ER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</row>
    <row r="162" spans="1:172" ht="15">
      <c r="A162" s="20" t="s">
        <v>36</v>
      </c>
      <c r="B162" s="40"/>
      <c r="C162" s="40"/>
      <c r="D162" s="40"/>
      <c r="E162" s="40"/>
      <c r="F162" s="40"/>
      <c r="G162" s="4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E162" s="2"/>
      <c r="AF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 t="s">
        <v>181</v>
      </c>
      <c r="DB162" s="2"/>
      <c r="DC162" s="2"/>
      <c r="DD162" s="2" t="s">
        <v>434</v>
      </c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9">
        <f t="shared" si="4"/>
        <v>2</v>
      </c>
      <c r="EP162" s="32"/>
      <c r="EQ162" s="2"/>
      <c r="ER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</row>
    <row r="163" spans="1:176" ht="15">
      <c r="A163" s="20" t="s">
        <v>28</v>
      </c>
      <c r="B163" s="40"/>
      <c r="C163" s="40"/>
      <c r="D163" s="40"/>
      <c r="E163" s="40"/>
      <c r="F163" s="40"/>
      <c r="G163" s="40"/>
      <c r="H163" s="2"/>
      <c r="I163" s="2"/>
      <c r="J163" s="2"/>
      <c r="K163" s="2"/>
      <c r="L163" s="2"/>
      <c r="M163" s="2"/>
      <c r="N163" s="2"/>
      <c r="O163" s="2"/>
      <c r="P163" s="2"/>
      <c r="Q163" s="2" t="s">
        <v>237</v>
      </c>
      <c r="R163" s="2"/>
      <c r="S163" s="2"/>
      <c r="T163" s="2"/>
      <c r="U163" s="2"/>
      <c r="V163" s="2"/>
      <c r="W163" s="2"/>
      <c r="X163" s="2"/>
      <c r="Y163" s="2"/>
      <c r="Z163" s="2" t="s">
        <v>46</v>
      </c>
      <c r="AA163" s="2"/>
      <c r="AB163" s="2"/>
      <c r="AC163" s="2"/>
      <c r="AE163" s="2"/>
      <c r="AF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 t="s">
        <v>46</v>
      </c>
      <c r="AS163" s="2"/>
      <c r="AT163" s="2"/>
      <c r="AU163" s="2"/>
      <c r="AV163" s="2"/>
      <c r="AW163" s="2"/>
      <c r="AX163" s="2"/>
      <c r="AY163" s="2"/>
      <c r="AZ163" s="2"/>
      <c r="BA163" s="2"/>
      <c r="BB163" s="2" t="s">
        <v>303</v>
      </c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 t="s">
        <v>197</v>
      </c>
      <c r="BP163" s="2"/>
      <c r="BQ163" s="2"/>
      <c r="BR163" s="2"/>
      <c r="BS163" s="2" t="s">
        <v>46</v>
      </c>
      <c r="BT163" s="2"/>
      <c r="BU163" s="2"/>
      <c r="BV163" s="2"/>
      <c r="BW163" s="2"/>
      <c r="BX163" s="2"/>
      <c r="BY163" s="2"/>
      <c r="BZ163" s="2" t="s">
        <v>263</v>
      </c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 t="s">
        <v>181</v>
      </c>
      <c r="CR163" s="2"/>
      <c r="CS163" s="2"/>
      <c r="CT163" s="2"/>
      <c r="CU163" s="2"/>
      <c r="CV163" s="2"/>
      <c r="CW163" s="2"/>
      <c r="CX163" s="2"/>
      <c r="CY163" s="2"/>
      <c r="CZ163" s="2"/>
      <c r="DA163" s="2" t="s">
        <v>181</v>
      </c>
      <c r="DB163" s="2"/>
      <c r="DC163" s="2"/>
      <c r="DD163" s="2"/>
      <c r="DE163" s="2"/>
      <c r="DF163" s="2" t="s">
        <v>367</v>
      </c>
      <c r="DG163" s="2"/>
      <c r="DH163" s="2"/>
      <c r="DI163" s="2"/>
      <c r="DJ163" s="2"/>
      <c r="DK163" s="2"/>
      <c r="DL163" s="2"/>
      <c r="DM163" s="2"/>
      <c r="DN163" s="2" t="s">
        <v>46</v>
      </c>
      <c r="DO163" s="2" t="s">
        <v>352</v>
      </c>
      <c r="DP163" s="2"/>
      <c r="DQ163" s="2"/>
      <c r="DR163" s="2"/>
      <c r="DS163" s="2"/>
      <c r="DT163" s="2" t="s">
        <v>181</v>
      </c>
      <c r="DU163" s="2"/>
      <c r="DV163" s="2"/>
      <c r="DW163" s="2" t="s">
        <v>181</v>
      </c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9">
        <f t="shared" si="4"/>
        <v>14</v>
      </c>
      <c r="EP163" s="32"/>
      <c r="EQ163" s="2"/>
      <c r="ER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35"/>
      <c r="FR163" s="35"/>
      <c r="FS163" s="35"/>
      <c r="FT163" s="35"/>
    </row>
    <row r="164" spans="1:172" ht="15">
      <c r="A164" s="20" t="s">
        <v>165</v>
      </c>
      <c r="B164" s="40"/>
      <c r="C164" s="40"/>
      <c r="D164" s="40"/>
      <c r="E164" s="40"/>
      <c r="F164" s="40"/>
      <c r="G164" s="4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E164" s="2"/>
      <c r="AF164" s="2" t="s">
        <v>295</v>
      </c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 t="s">
        <v>181</v>
      </c>
      <c r="CJ164" s="2" t="s">
        <v>181</v>
      </c>
      <c r="CK164" s="2"/>
      <c r="CL164" s="2"/>
      <c r="CM164" s="2"/>
      <c r="CN164" s="2"/>
      <c r="CO164" s="2"/>
      <c r="CP164" s="2"/>
      <c r="CQ164" s="2"/>
      <c r="CR164" s="2"/>
      <c r="CS164" s="2" t="s">
        <v>181</v>
      </c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 t="s">
        <v>181</v>
      </c>
      <c r="EG164" s="2"/>
      <c r="EH164" s="2"/>
      <c r="EI164" s="9">
        <f t="shared" si="4"/>
        <v>5</v>
      </c>
      <c r="EP164" s="32"/>
      <c r="EQ164" s="2"/>
      <c r="ER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</row>
    <row r="165" spans="1:172" ht="15">
      <c r="A165" s="20" t="s">
        <v>106</v>
      </c>
      <c r="B165" s="40"/>
      <c r="C165" s="40"/>
      <c r="D165" s="40"/>
      <c r="E165" s="40"/>
      <c r="F165" s="40"/>
      <c r="G165" s="4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E165" s="2"/>
      <c r="AF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9">
        <f t="shared" si="4"/>
        <v>0</v>
      </c>
      <c r="EP165" s="32"/>
      <c r="EQ165" s="2"/>
      <c r="ER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</row>
    <row r="166" spans="1:172" ht="15">
      <c r="A166" s="20" t="s">
        <v>8</v>
      </c>
      <c r="B166" s="40" t="s">
        <v>496</v>
      </c>
      <c r="C166" s="40"/>
      <c r="D166" s="40"/>
      <c r="E166" s="40"/>
      <c r="F166" s="40"/>
      <c r="G166" s="40" t="s">
        <v>357</v>
      </c>
      <c r="H166" s="2"/>
      <c r="I166" s="2" t="s">
        <v>46</v>
      </c>
      <c r="J166" s="2"/>
      <c r="K166" s="2" t="s">
        <v>46</v>
      </c>
      <c r="L166" s="2"/>
      <c r="M166" s="2"/>
      <c r="N166" s="2" t="s">
        <v>284</v>
      </c>
      <c r="O166" s="2"/>
      <c r="P166" s="2" t="s">
        <v>294</v>
      </c>
      <c r="Q166" s="2" t="s">
        <v>239</v>
      </c>
      <c r="R166" s="2"/>
      <c r="S166" s="2" t="s">
        <v>225</v>
      </c>
      <c r="T166" s="2"/>
      <c r="U166" s="2"/>
      <c r="V166" s="2" t="s">
        <v>225</v>
      </c>
      <c r="W166" s="2" t="s">
        <v>294</v>
      </c>
      <c r="X166" s="2"/>
      <c r="Y166" s="2" t="s">
        <v>378</v>
      </c>
      <c r="Z166" s="2" t="s">
        <v>46</v>
      </c>
      <c r="AA166" s="2"/>
      <c r="AB166" s="2"/>
      <c r="AC166" s="2"/>
      <c r="AE166" s="2"/>
      <c r="AF166" s="2"/>
      <c r="AI166" s="2"/>
      <c r="AJ166" s="2"/>
      <c r="AK166" s="2"/>
      <c r="AL166" s="2"/>
      <c r="AM166" s="2"/>
      <c r="AN166" s="2"/>
      <c r="AO166" s="2"/>
      <c r="AP166" s="2"/>
      <c r="AQ166" s="2" t="s">
        <v>137</v>
      </c>
      <c r="AR166" s="2"/>
      <c r="AS166" s="2"/>
      <c r="AT166" s="2"/>
      <c r="AU166" s="2" t="s">
        <v>225</v>
      </c>
      <c r="AV166" s="2" t="s">
        <v>225</v>
      </c>
      <c r="AW166" s="2" t="s">
        <v>225</v>
      </c>
      <c r="AX166" s="2"/>
      <c r="AY166" s="2" t="s">
        <v>137</v>
      </c>
      <c r="AZ166" s="2"/>
      <c r="BA166" s="2" t="s">
        <v>225</v>
      </c>
      <c r="BB166" s="2" t="s">
        <v>166</v>
      </c>
      <c r="BC166" s="2"/>
      <c r="BD166" s="2" t="s">
        <v>66</v>
      </c>
      <c r="BE166" s="2"/>
      <c r="BF166" s="2"/>
      <c r="BG166" s="2"/>
      <c r="BH166" s="2"/>
      <c r="BI166" s="2"/>
      <c r="BJ166" s="2" t="s">
        <v>225</v>
      </c>
      <c r="BK166" s="2"/>
      <c r="BL166" s="2" t="s">
        <v>225</v>
      </c>
      <c r="BM166" s="2"/>
      <c r="BN166" s="2"/>
      <c r="BO166" s="2" t="s">
        <v>162</v>
      </c>
      <c r="BP166" s="2" t="s">
        <v>225</v>
      </c>
      <c r="BQ166" s="2" t="s">
        <v>503</v>
      </c>
      <c r="BR166" s="2" t="s">
        <v>225</v>
      </c>
      <c r="BS166" s="2"/>
      <c r="BT166" s="2"/>
      <c r="BU166" s="2" t="s">
        <v>225</v>
      </c>
      <c r="BV166" s="2"/>
      <c r="BW166" s="2" t="s">
        <v>46</v>
      </c>
      <c r="BX166" s="2"/>
      <c r="BY166" s="2"/>
      <c r="BZ166" s="2" t="s">
        <v>141</v>
      </c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 t="s">
        <v>46</v>
      </c>
      <c r="DJ166" s="2" t="s">
        <v>499</v>
      </c>
      <c r="DK166" s="2"/>
      <c r="DL166" s="2"/>
      <c r="DM166" s="2"/>
      <c r="DN166" s="2" t="s">
        <v>446</v>
      </c>
      <c r="DO166" s="2" t="s">
        <v>459</v>
      </c>
      <c r="DP166" s="2" t="s">
        <v>467</v>
      </c>
      <c r="DQ166" s="2"/>
      <c r="DR166" s="2"/>
      <c r="DS166" s="2" t="s">
        <v>271</v>
      </c>
      <c r="DT166" s="2" t="s">
        <v>181</v>
      </c>
      <c r="DU166" s="2" t="s">
        <v>482</v>
      </c>
      <c r="DV166" s="2"/>
      <c r="DW166" s="2"/>
      <c r="DX166" s="2"/>
      <c r="DY166" s="2"/>
      <c r="DZ166" s="2"/>
      <c r="EA166" s="2"/>
      <c r="EB166" s="2"/>
      <c r="EC166" s="2"/>
      <c r="ED166" s="2" t="s">
        <v>181</v>
      </c>
      <c r="EE166" s="2" t="s">
        <v>46</v>
      </c>
      <c r="EF166" s="2"/>
      <c r="EG166" s="2"/>
      <c r="EH166" s="2"/>
      <c r="EI166" s="9">
        <f aca="true" t="shared" si="5" ref="EI166:EI179">COUNTA(B166:EH166)</f>
        <v>39</v>
      </c>
      <c r="EP166" s="32"/>
      <c r="EQ166" s="2"/>
      <c r="ER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</row>
    <row r="167" spans="1:172" ht="15">
      <c r="A167" s="20" t="s">
        <v>115</v>
      </c>
      <c r="B167" s="40"/>
      <c r="C167" s="40"/>
      <c r="D167" s="40"/>
      <c r="E167" s="40"/>
      <c r="F167" s="40"/>
      <c r="G167" s="4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 t="s">
        <v>293</v>
      </c>
      <c r="Z167" s="2"/>
      <c r="AA167" s="2"/>
      <c r="AB167" s="2"/>
      <c r="AC167" s="2" t="s">
        <v>46</v>
      </c>
      <c r="AE167" s="2"/>
      <c r="AF167" s="2"/>
      <c r="AI167" s="2"/>
      <c r="AJ167" s="2" t="s">
        <v>46</v>
      </c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 t="s">
        <v>46</v>
      </c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 t="s">
        <v>326</v>
      </c>
      <c r="CZ167" s="2"/>
      <c r="DA167" s="2"/>
      <c r="DB167" s="2"/>
      <c r="DC167" s="2"/>
      <c r="DD167" s="2" t="s">
        <v>435</v>
      </c>
      <c r="DE167" s="2"/>
      <c r="DF167" s="2"/>
      <c r="DG167" s="2"/>
      <c r="DH167" s="2"/>
      <c r="DI167" s="2"/>
      <c r="DJ167" s="2"/>
      <c r="DK167" s="2"/>
      <c r="DL167" s="2"/>
      <c r="DM167" s="2"/>
      <c r="DN167" s="2" t="s">
        <v>46</v>
      </c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9">
        <f t="shared" si="5"/>
        <v>7</v>
      </c>
      <c r="EP167" s="32"/>
      <c r="EQ167" s="2"/>
      <c r="ER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</row>
    <row r="168" spans="1:172" ht="15">
      <c r="A168" s="20" t="s">
        <v>74</v>
      </c>
      <c r="B168" s="40" t="s">
        <v>181</v>
      </c>
      <c r="C168" s="40"/>
      <c r="D168" s="40"/>
      <c r="E168" s="40"/>
      <c r="F168" s="40"/>
      <c r="G168" s="40"/>
      <c r="H168" s="2"/>
      <c r="I168" s="2"/>
      <c r="J168" s="2"/>
      <c r="K168" s="2"/>
      <c r="L168" s="2"/>
      <c r="M168" s="2"/>
      <c r="N168" s="2"/>
      <c r="O168" s="2"/>
      <c r="P168" s="2" t="s">
        <v>294</v>
      </c>
      <c r="Q168" s="2"/>
      <c r="R168" s="2"/>
      <c r="S168" s="2" t="s">
        <v>225</v>
      </c>
      <c r="T168" s="2"/>
      <c r="U168" s="2"/>
      <c r="V168" s="2" t="s">
        <v>225</v>
      </c>
      <c r="W168" s="2" t="s">
        <v>294</v>
      </c>
      <c r="X168" s="2"/>
      <c r="Y168" s="2"/>
      <c r="Z168" s="2"/>
      <c r="AA168" s="2"/>
      <c r="AB168" s="2"/>
      <c r="AC168" s="2" t="s">
        <v>46</v>
      </c>
      <c r="AE168" s="2"/>
      <c r="AF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 t="s">
        <v>225</v>
      </c>
      <c r="AV168" s="2" t="s">
        <v>225</v>
      </c>
      <c r="AW168" s="2" t="s">
        <v>225</v>
      </c>
      <c r="AX168" s="2"/>
      <c r="AY168" s="2"/>
      <c r="AZ168" s="2"/>
      <c r="BA168" s="2" t="s">
        <v>225</v>
      </c>
      <c r="BB168" s="2"/>
      <c r="BC168" s="2"/>
      <c r="BD168" s="2"/>
      <c r="BE168" s="2"/>
      <c r="BF168" s="2"/>
      <c r="BG168" s="2"/>
      <c r="BH168" s="2"/>
      <c r="BI168" s="2"/>
      <c r="BJ168" s="2" t="s">
        <v>225</v>
      </c>
      <c r="BK168" s="2"/>
      <c r="BL168" s="2" t="s">
        <v>225</v>
      </c>
      <c r="BM168" s="2"/>
      <c r="BN168" s="2"/>
      <c r="BO168" s="2"/>
      <c r="BP168" s="2" t="s">
        <v>225</v>
      </c>
      <c r="BQ168" s="2"/>
      <c r="BR168" s="2" t="s">
        <v>225</v>
      </c>
      <c r="BS168" s="2"/>
      <c r="BT168" s="2"/>
      <c r="BU168" s="2" t="s">
        <v>225</v>
      </c>
      <c r="BV168" s="2"/>
      <c r="BW168" s="2" t="s">
        <v>46</v>
      </c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 t="s">
        <v>181</v>
      </c>
      <c r="DU168" s="2"/>
      <c r="DV168" s="2"/>
      <c r="DW168" s="2"/>
      <c r="DX168" s="2"/>
      <c r="DY168" s="2"/>
      <c r="DZ168" s="2"/>
      <c r="EA168" s="2"/>
      <c r="EB168" s="2"/>
      <c r="EC168" s="2"/>
      <c r="ED168" s="2" t="s">
        <v>181</v>
      </c>
      <c r="EE168" s="2"/>
      <c r="EF168" s="2"/>
      <c r="EG168" s="2"/>
      <c r="EH168" s="2"/>
      <c r="EI168" s="9">
        <f t="shared" si="5"/>
        <v>18</v>
      </c>
      <c r="EP168" s="32"/>
      <c r="EQ168" s="2"/>
      <c r="ER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</row>
    <row r="169" spans="1:172" ht="15">
      <c r="A169" s="20" t="s">
        <v>246</v>
      </c>
      <c r="B169" s="40"/>
      <c r="C169" s="40" t="s">
        <v>46</v>
      </c>
      <c r="D169" s="40" t="s">
        <v>46</v>
      </c>
      <c r="E169" s="40" t="s">
        <v>46</v>
      </c>
      <c r="F169" s="40" t="s">
        <v>46</v>
      </c>
      <c r="G169" s="40"/>
      <c r="H169" s="2"/>
      <c r="I169" s="2"/>
      <c r="J169" s="2"/>
      <c r="K169" s="2"/>
      <c r="L169" s="2"/>
      <c r="M169" s="2"/>
      <c r="N169" s="2"/>
      <c r="O169" s="2"/>
      <c r="P169" s="2" t="s">
        <v>293</v>
      </c>
      <c r="Q169" s="2"/>
      <c r="R169" s="2"/>
      <c r="S169" s="2" t="s">
        <v>225</v>
      </c>
      <c r="T169" s="2"/>
      <c r="U169" s="2"/>
      <c r="V169" s="2" t="s">
        <v>225</v>
      </c>
      <c r="W169" s="2" t="s">
        <v>293</v>
      </c>
      <c r="X169" s="2"/>
      <c r="Y169" s="2"/>
      <c r="Z169" s="2"/>
      <c r="AA169" s="2"/>
      <c r="AB169" s="2" t="s">
        <v>46</v>
      </c>
      <c r="AC169" s="2" t="s">
        <v>46</v>
      </c>
      <c r="AD169" s="2" t="s">
        <v>46</v>
      </c>
      <c r="AE169" s="2" t="s">
        <v>46</v>
      </c>
      <c r="AF169" s="2"/>
      <c r="AI169" s="2"/>
      <c r="AJ169" s="2" t="s">
        <v>46</v>
      </c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 t="s">
        <v>225</v>
      </c>
      <c r="AV169" s="2" t="s">
        <v>225</v>
      </c>
      <c r="AW169" s="2" t="s">
        <v>225</v>
      </c>
      <c r="AX169" s="2"/>
      <c r="AY169" s="2"/>
      <c r="AZ169" s="2"/>
      <c r="BA169" s="2" t="s">
        <v>225</v>
      </c>
      <c r="BB169" s="2"/>
      <c r="BC169" s="2"/>
      <c r="BD169" s="2"/>
      <c r="BE169" s="2"/>
      <c r="BF169" s="2"/>
      <c r="BG169" s="2"/>
      <c r="BH169" s="2"/>
      <c r="BI169" s="2"/>
      <c r="BJ169" s="2" t="s">
        <v>225</v>
      </c>
      <c r="BK169" s="2"/>
      <c r="BL169" s="2" t="s">
        <v>225</v>
      </c>
      <c r="BM169" s="2"/>
      <c r="BN169" s="2"/>
      <c r="BO169" s="2"/>
      <c r="BP169" s="2" t="s">
        <v>225</v>
      </c>
      <c r="BQ169" s="2"/>
      <c r="BR169" s="2" t="s">
        <v>225</v>
      </c>
      <c r="BS169" s="2"/>
      <c r="BT169" s="2"/>
      <c r="BU169" s="2" t="s">
        <v>225</v>
      </c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 t="s">
        <v>181</v>
      </c>
      <c r="CK169" s="2"/>
      <c r="CL169" s="2"/>
      <c r="CM169" s="2"/>
      <c r="CN169" s="2"/>
      <c r="CO169" s="2"/>
      <c r="CP169" s="2"/>
      <c r="CQ169" s="2"/>
      <c r="CR169" s="2"/>
      <c r="CS169" s="2" t="s">
        <v>181</v>
      </c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 t="s">
        <v>436</v>
      </c>
      <c r="DE169" s="2"/>
      <c r="DF169" s="2"/>
      <c r="DG169" s="2"/>
      <c r="DH169" s="2" t="s">
        <v>46</v>
      </c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9">
        <f t="shared" si="5"/>
        <v>26</v>
      </c>
      <c r="EP169" s="32"/>
      <c r="EQ169" s="2"/>
      <c r="ER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</row>
    <row r="170" spans="1:172" ht="15">
      <c r="A170" s="20" t="s">
        <v>9</v>
      </c>
      <c r="B170" s="40"/>
      <c r="C170" s="40"/>
      <c r="D170" s="40"/>
      <c r="E170" s="40"/>
      <c r="F170" s="40"/>
      <c r="G170" s="40"/>
      <c r="H170" s="2"/>
      <c r="I170" s="2"/>
      <c r="J170" s="2"/>
      <c r="K170" s="2"/>
      <c r="L170" s="2"/>
      <c r="M170" s="2"/>
      <c r="N170" s="2"/>
      <c r="O170" s="2"/>
      <c r="P170" s="2" t="s">
        <v>294</v>
      </c>
      <c r="Q170" s="2"/>
      <c r="R170" s="2"/>
      <c r="S170" s="2" t="s">
        <v>225</v>
      </c>
      <c r="T170" s="2"/>
      <c r="U170" s="2"/>
      <c r="V170" s="2" t="s">
        <v>225</v>
      </c>
      <c r="W170" s="2" t="s">
        <v>294</v>
      </c>
      <c r="X170" s="2" t="s">
        <v>332</v>
      </c>
      <c r="Y170" s="2"/>
      <c r="Z170" s="2" t="s">
        <v>46</v>
      </c>
      <c r="AA170" s="2"/>
      <c r="AB170" s="2"/>
      <c r="AC170" s="2"/>
      <c r="AE170" s="2"/>
      <c r="AF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 t="s">
        <v>210</v>
      </c>
      <c r="AT170" s="2"/>
      <c r="AU170" s="2" t="s">
        <v>225</v>
      </c>
      <c r="AV170" s="2" t="s">
        <v>225</v>
      </c>
      <c r="AW170" s="2" t="s">
        <v>225</v>
      </c>
      <c r="AX170" s="2"/>
      <c r="AY170" s="2"/>
      <c r="AZ170" s="2" t="s">
        <v>335</v>
      </c>
      <c r="BA170" s="2" t="s">
        <v>225</v>
      </c>
      <c r="BB170" s="2" t="s">
        <v>158</v>
      </c>
      <c r="BC170" s="2"/>
      <c r="BD170" s="2"/>
      <c r="BE170" s="2"/>
      <c r="BF170" s="2" t="s">
        <v>112</v>
      </c>
      <c r="BG170" s="2"/>
      <c r="BH170" s="2"/>
      <c r="BI170" s="2"/>
      <c r="BJ170" s="2" t="s">
        <v>225</v>
      </c>
      <c r="BK170" s="2"/>
      <c r="BL170" s="2" t="s">
        <v>225</v>
      </c>
      <c r="BM170" s="2"/>
      <c r="BN170" s="2" t="s">
        <v>262</v>
      </c>
      <c r="BO170" s="2" t="s">
        <v>171</v>
      </c>
      <c r="BP170" s="2" t="s">
        <v>225</v>
      </c>
      <c r="BQ170" s="2" t="s">
        <v>503</v>
      </c>
      <c r="BR170" s="2" t="s">
        <v>225</v>
      </c>
      <c r="BS170" s="2"/>
      <c r="BT170" s="2"/>
      <c r="BU170" s="2" t="s">
        <v>225</v>
      </c>
      <c r="BV170" s="2"/>
      <c r="BW170" s="2" t="s">
        <v>190</v>
      </c>
      <c r="BX170" s="2" t="s">
        <v>335</v>
      </c>
      <c r="BY170" s="2"/>
      <c r="BZ170" s="2" t="s">
        <v>112</v>
      </c>
      <c r="CA170" s="2" t="s">
        <v>46</v>
      </c>
      <c r="CB170" s="2"/>
      <c r="CC170" s="2"/>
      <c r="CD170" s="2" t="s">
        <v>335</v>
      </c>
      <c r="CE170" s="2"/>
      <c r="CF170" s="2"/>
      <c r="CG170" s="2"/>
      <c r="CH170" s="2"/>
      <c r="CI170" s="2" t="s">
        <v>181</v>
      </c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 t="s">
        <v>46</v>
      </c>
      <c r="DF170" s="2"/>
      <c r="DG170" s="2"/>
      <c r="DH170" s="2"/>
      <c r="DI170" s="2"/>
      <c r="DJ170" s="2" t="s">
        <v>499</v>
      </c>
      <c r="DK170" s="2"/>
      <c r="DL170" s="2"/>
      <c r="DM170" s="2"/>
      <c r="DN170" s="2" t="s">
        <v>46</v>
      </c>
      <c r="DO170" s="2"/>
      <c r="DP170" s="2" t="s">
        <v>46</v>
      </c>
      <c r="DQ170" s="2"/>
      <c r="DR170" s="2"/>
      <c r="DS170" s="2"/>
      <c r="DT170" s="2"/>
      <c r="DU170" s="2"/>
      <c r="DV170" s="2"/>
      <c r="DW170" s="2"/>
      <c r="DX170" s="2" t="s">
        <v>46</v>
      </c>
      <c r="DY170" s="2"/>
      <c r="DZ170" s="2"/>
      <c r="EA170" s="2"/>
      <c r="EB170" s="2" t="s">
        <v>46</v>
      </c>
      <c r="EC170" s="2"/>
      <c r="ED170" s="2" t="s">
        <v>181</v>
      </c>
      <c r="EE170" s="2" t="s">
        <v>475</v>
      </c>
      <c r="EF170" s="2"/>
      <c r="EG170" s="2"/>
      <c r="EH170" s="2"/>
      <c r="EI170" s="9">
        <f t="shared" si="5"/>
        <v>36</v>
      </c>
      <c r="EP170" s="32"/>
      <c r="EQ170" s="2"/>
      <c r="ER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</row>
    <row r="171" spans="1:172" ht="15">
      <c r="A171" s="20" t="s">
        <v>109</v>
      </c>
      <c r="B171" s="40"/>
      <c r="C171" s="40"/>
      <c r="D171" s="40"/>
      <c r="E171" s="40"/>
      <c r="F171" s="40"/>
      <c r="G171" s="4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E171" s="2"/>
      <c r="AF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 t="s">
        <v>329</v>
      </c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9">
        <f t="shared" si="5"/>
        <v>1</v>
      </c>
      <c r="EP171" s="32"/>
      <c r="EQ171" s="2"/>
      <c r="ER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</row>
    <row r="172" spans="1:172" ht="15">
      <c r="A172" s="20" t="s">
        <v>44</v>
      </c>
      <c r="B172" s="40"/>
      <c r="C172" s="40"/>
      <c r="D172" s="40"/>
      <c r="E172" s="40"/>
      <c r="F172" s="40"/>
      <c r="G172" s="4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E172" s="2"/>
      <c r="AF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9">
        <f t="shared" si="5"/>
        <v>0</v>
      </c>
      <c r="EP172" s="32"/>
      <c r="EQ172" s="2"/>
      <c r="ER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</row>
    <row r="173" spans="1:172" ht="15">
      <c r="A173" s="20" t="s">
        <v>107</v>
      </c>
      <c r="B173" s="40"/>
      <c r="C173" s="40"/>
      <c r="D173" s="40"/>
      <c r="E173" s="40"/>
      <c r="F173" s="40"/>
      <c r="G173" s="4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E173" s="2"/>
      <c r="AF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9">
        <f t="shared" si="5"/>
        <v>0</v>
      </c>
      <c r="EP173" s="32"/>
      <c r="EQ173" s="2"/>
      <c r="ER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</row>
    <row r="174" spans="1:172" ht="15">
      <c r="A174" s="20" t="s">
        <v>182</v>
      </c>
      <c r="B174" s="40"/>
      <c r="C174" s="40"/>
      <c r="D174" s="40"/>
      <c r="E174" s="40"/>
      <c r="F174" s="40"/>
      <c r="G174" s="4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9">
        <f t="shared" si="5"/>
        <v>0</v>
      </c>
      <c r="EP174" s="32"/>
      <c r="EQ174" s="2"/>
      <c r="ER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</row>
    <row r="175" spans="1:172" ht="15">
      <c r="A175" s="20" t="s">
        <v>47</v>
      </c>
      <c r="B175" s="40"/>
      <c r="C175" s="40"/>
      <c r="D175" s="40"/>
      <c r="E175" s="40"/>
      <c r="F175" s="40"/>
      <c r="G175" s="40"/>
      <c r="H175" s="2"/>
      <c r="I175" s="2"/>
      <c r="J175" s="2"/>
      <c r="K175" s="2"/>
      <c r="L175" s="2"/>
      <c r="M175" s="2"/>
      <c r="N175" s="2" t="s">
        <v>283</v>
      </c>
      <c r="O175" s="2"/>
      <c r="P175" s="2"/>
      <c r="Q175" s="2"/>
      <c r="R175" s="2"/>
      <c r="S175" s="2" t="s">
        <v>225</v>
      </c>
      <c r="T175" s="2"/>
      <c r="U175" s="2"/>
      <c r="V175" s="2" t="s">
        <v>225</v>
      </c>
      <c r="W175" s="2" t="s">
        <v>293</v>
      </c>
      <c r="X175" s="2"/>
      <c r="Y175" s="2" t="s">
        <v>293</v>
      </c>
      <c r="Z175" s="2"/>
      <c r="AA175" s="2"/>
      <c r="AB175" s="2"/>
      <c r="AC175" s="2"/>
      <c r="AE175" s="2"/>
      <c r="AF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 t="s">
        <v>225</v>
      </c>
      <c r="AV175" s="2" t="s">
        <v>225</v>
      </c>
      <c r="AW175" s="2" t="s">
        <v>225</v>
      </c>
      <c r="AX175" s="2"/>
      <c r="AY175" s="2"/>
      <c r="AZ175" s="2"/>
      <c r="BA175" s="2" t="s">
        <v>225</v>
      </c>
      <c r="BB175" s="2"/>
      <c r="BC175" s="2"/>
      <c r="BD175" s="2"/>
      <c r="BE175" s="2"/>
      <c r="BF175" s="2"/>
      <c r="BG175" s="2"/>
      <c r="BH175" s="2"/>
      <c r="BI175" s="2"/>
      <c r="BJ175" s="2" t="s">
        <v>225</v>
      </c>
      <c r="BK175" s="2"/>
      <c r="BL175" s="2" t="s">
        <v>225</v>
      </c>
      <c r="BM175" s="2"/>
      <c r="BN175" s="2"/>
      <c r="BO175" s="2"/>
      <c r="BP175" s="2" t="s">
        <v>225</v>
      </c>
      <c r="BQ175" s="2" t="s">
        <v>503</v>
      </c>
      <c r="BR175" s="2" t="s">
        <v>225</v>
      </c>
      <c r="BS175" s="2"/>
      <c r="BT175" s="2"/>
      <c r="BU175" s="2" t="s">
        <v>225</v>
      </c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 t="s">
        <v>181</v>
      </c>
      <c r="EE175" s="2"/>
      <c r="EF175" s="2"/>
      <c r="EG175" s="2"/>
      <c r="EH175" s="2"/>
      <c r="EI175" s="9">
        <f t="shared" si="5"/>
        <v>16</v>
      </c>
      <c r="EP175" s="32"/>
      <c r="EQ175" s="2"/>
      <c r="ER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</row>
    <row r="176" spans="1:172" ht="15">
      <c r="A176" s="20" t="s">
        <v>53</v>
      </c>
      <c r="B176" s="40"/>
      <c r="C176" s="40"/>
      <c r="D176" s="40"/>
      <c r="E176" s="40"/>
      <c r="F176" s="40"/>
      <c r="G176" s="40"/>
      <c r="H176" s="2"/>
      <c r="I176" s="2"/>
      <c r="J176" s="2"/>
      <c r="K176" s="2"/>
      <c r="L176" s="2"/>
      <c r="M176" s="2"/>
      <c r="N176" s="2"/>
      <c r="O176" s="2"/>
      <c r="P176" s="2" t="s">
        <v>294</v>
      </c>
      <c r="Q176" s="2"/>
      <c r="R176" s="2"/>
      <c r="S176" s="2" t="s">
        <v>225</v>
      </c>
      <c r="T176" s="2"/>
      <c r="U176" s="2"/>
      <c r="V176" s="2" t="s">
        <v>225</v>
      </c>
      <c r="W176" s="2" t="s">
        <v>294</v>
      </c>
      <c r="X176" s="2"/>
      <c r="Y176" s="2" t="s">
        <v>378</v>
      </c>
      <c r="Z176" s="2"/>
      <c r="AA176" s="2" t="s">
        <v>538</v>
      </c>
      <c r="AB176" s="2"/>
      <c r="AC176" s="2" t="s">
        <v>46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 t="s">
        <v>225</v>
      </c>
      <c r="AV176" s="2" t="s">
        <v>225</v>
      </c>
      <c r="AW176" s="2" t="s">
        <v>225</v>
      </c>
      <c r="AX176" s="2"/>
      <c r="AY176" s="2"/>
      <c r="AZ176" s="2"/>
      <c r="BA176" s="2" t="s">
        <v>225</v>
      </c>
      <c r="BB176" s="2"/>
      <c r="BC176" s="2"/>
      <c r="BD176" s="2"/>
      <c r="BE176" s="2"/>
      <c r="BF176" s="2"/>
      <c r="BG176" s="2"/>
      <c r="BH176" s="2"/>
      <c r="BI176" s="2"/>
      <c r="BJ176" s="2" t="s">
        <v>225</v>
      </c>
      <c r="BK176" s="2"/>
      <c r="BL176" s="2" t="s">
        <v>225</v>
      </c>
      <c r="BM176" s="2"/>
      <c r="BN176" s="2"/>
      <c r="BO176" s="2"/>
      <c r="BP176" s="2" t="s">
        <v>225</v>
      </c>
      <c r="BQ176" s="2"/>
      <c r="BR176" s="2" t="s">
        <v>225</v>
      </c>
      <c r="BS176" s="2"/>
      <c r="BT176" s="2"/>
      <c r="BU176" s="2" t="s">
        <v>225</v>
      </c>
      <c r="BV176" s="2"/>
      <c r="BW176" s="2" t="s">
        <v>46</v>
      </c>
      <c r="BX176" s="2"/>
      <c r="BY176" s="2"/>
      <c r="BZ176" s="2" t="s">
        <v>216</v>
      </c>
      <c r="CA176" s="2" t="s">
        <v>46</v>
      </c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 t="s">
        <v>46</v>
      </c>
      <c r="CY176" s="2"/>
      <c r="CZ176" s="2"/>
      <c r="DA176" s="2"/>
      <c r="DB176" s="2"/>
      <c r="DC176" s="2"/>
      <c r="DD176" s="2"/>
      <c r="DE176" s="2"/>
      <c r="DF176" s="2" t="s">
        <v>365</v>
      </c>
      <c r="DG176" s="2"/>
      <c r="DH176" s="2"/>
      <c r="DI176" s="2" t="s">
        <v>46</v>
      </c>
      <c r="DJ176" s="2"/>
      <c r="DK176" s="2"/>
      <c r="DL176" s="2"/>
      <c r="DM176" s="2"/>
      <c r="DN176" s="2" t="s">
        <v>46</v>
      </c>
      <c r="DO176" s="2" t="s">
        <v>352</v>
      </c>
      <c r="DP176" s="2" t="s">
        <v>543</v>
      </c>
      <c r="DQ176" s="2"/>
      <c r="DR176" s="2"/>
      <c r="DS176" s="2"/>
      <c r="DT176" s="2" t="s">
        <v>181</v>
      </c>
      <c r="DU176" s="2"/>
      <c r="DV176" s="2"/>
      <c r="DW176" s="2"/>
      <c r="DX176" s="2"/>
      <c r="DY176" s="2"/>
      <c r="DZ176" s="2"/>
      <c r="EA176" s="2"/>
      <c r="EB176" s="2"/>
      <c r="EC176" s="2"/>
      <c r="ED176" s="2" t="s">
        <v>181</v>
      </c>
      <c r="EE176" s="2" t="s">
        <v>475</v>
      </c>
      <c r="EF176" s="2"/>
      <c r="EG176" s="2"/>
      <c r="EH176" s="2"/>
      <c r="EI176" s="9">
        <f t="shared" si="5"/>
        <v>28</v>
      </c>
      <c r="EP176" s="32"/>
      <c r="EQ176" s="2"/>
      <c r="ER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</row>
    <row r="177" spans="1:176" ht="15">
      <c r="A177" s="20" t="s">
        <v>16</v>
      </c>
      <c r="B177" s="40"/>
      <c r="C177" s="40"/>
      <c r="D177" s="40"/>
      <c r="E177" s="40"/>
      <c r="F177" s="40"/>
      <c r="G177" s="40"/>
      <c r="H177" s="2"/>
      <c r="I177" s="2"/>
      <c r="J177" s="2" t="s">
        <v>46</v>
      </c>
      <c r="K177" s="2"/>
      <c r="L177" s="2"/>
      <c r="M177" s="2"/>
      <c r="N177" s="2"/>
      <c r="O177" s="2"/>
      <c r="P177" s="2"/>
      <c r="Q177" s="2" t="s">
        <v>236</v>
      </c>
      <c r="R177" s="2"/>
      <c r="S177" s="2"/>
      <c r="T177" s="2"/>
      <c r="U177" s="2"/>
      <c r="V177" s="2"/>
      <c r="W177" s="2"/>
      <c r="X177" s="2"/>
      <c r="Y177" s="2"/>
      <c r="Z177" s="2" t="s">
        <v>46</v>
      </c>
      <c r="AA177" s="2"/>
      <c r="AB177" s="2"/>
      <c r="AC177" s="2"/>
      <c r="AE177" s="2"/>
      <c r="AF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 t="s">
        <v>236</v>
      </c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 t="s">
        <v>216</v>
      </c>
      <c r="CA177" s="2" t="s">
        <v>46</v>
      </c>
      <c r="CB177" s="2"/>
      <c r="CC177" s="2"/>
      <c r="CD177" s="2"/>
      <c r="CE177" s="2"/>
      <c r="CF177" s="2"/>
      <c r="CG177" s="2"/>
      <c r="CH177" s="2" t="s">
        <v>181</v>
      </c>
      <c r="CI177" s="2"/>
      <c r="CJ177" s="2"/>
      <c r="CK177" s="2"/>
      <c r="CL177" s="2"/>
      <c r="CM177" s="2"/>
      <c r="CN177" s="2"/>
      <c r="CO177" s="2"/>
      <c r="CP177" s="2"/>
      <c r="CQ177" s="2" t="s">
        <v>181</v>
      </c>
      <c r="CR177" s="2"/>
      <c r="CS177" s="2"/>
      <c r="CT177" s="2"/>
      <c r="CU177" s="2"/>
      <c r="CV177" s="2"/>
      <c r="CW177" s="2"/>
      <c r="CX177" s="2" t="s">
        <v>46</v>
      </c>
      <c r="CY177" s="2" t="s">
        <v>327</v>
      </c>
      <c r="CZ177" s="2"/>
      <c r="DA177" s="2"/>
      <c r="DB177" s="2"/>
      <c r="DC177" s="2"/>
      <c r="DD177" s="2"/>
      <c r="DE177" s="2" t="s">
        <v>46</v>
      </c>
      <c r="DF177" s="2"/>
      <c r="DG177" s="2"/>
      <c r="DH177" s="2"/>
      <c r="DI177" s="2"/>
      <c r="DJ177" s="2"/>
      <c r="DK177" s="2"/>
      <c r="DL177" s="2"/>
      <c r="DM177" s="2" t="s">
        <v>46</v>
      </c>
      <c r="DN177" s="2"/>
      <c r="DO177" s="2"/>
      <c r="DP177" s="2"/>
      <c r="DQ177" s="2"/>
      <c r="DR177" s="2"/>
      <c r="DS177" s="2"/>
      <c r="DT177" s="2" t="s">
        <v>181</v>
      </c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9">
        <f t="shared" si="5"/>
        <v>13</v>
      </c>
      <c r="EP177" s="32"/>
      <c r="EQ177" s="2"/>
      <c r="ER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35"/>
      <c r="FR177" s="35"/>
      <c r="FS177" s="35"/>
      <c r="FT177" s="35"/>
    </row>
    <row r="178" spans="1:172" ht="15">
      <c r="A178" s="20" t="s">
        <v>17</v>
      </c>
      <c r="B178" s="40"/>
      <c r="C178" s="40"/>
      <c r="D178" s="40"/>
      <c r="E178" s="40"/>
      <c r="F178" s="40"/>
      <c r="G178" s="40"/>
      <c r="H178" s="32"/>
      <c r="I178" s="32"/>
      <c r="J178" s="32"/>
      <c r="K178" s="2" t="s">
        <v>46</v>
      </c>
      <c r="L178" s="29"/>
      <c r="M178" s="29"/>
      <c r="N178" s="32" t="s">
        <v>289</v>
      </c>
      <c r="O178" s="32"/>
      <c r="P178" s="32"/>
      <c r="Q178" s="32" t="s">
        <v>235</v>
      </c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E178" s="29"/>
      <c r="AF178" s="29"/>
      <c r="AI178" s="29"/>
      <c r="AJ178" s="29"/>
      <c r="AK178" s="29"/>
      <c r="AL178" s="29"/>
      <c r="AM178" s="29"/>
      <c r="AN178" s="29"/>
      <c r="AO178" s="29"/>
      <c r="AP178" s="29"/>
      <c r="AQ178" s="32" t="s">
        <v>112</v>
      </c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32" t="s">
        <v>166</v>
      </c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32" t="s">
        <v>46</v>
      </c>
      <c r="CB178" s="32"/>
      <c r="CC178" s="32"/>
      <c r="CD178" s="32"/>
      <c r="CE178" s="2"/>
      <c r="CF178" s="32"/>
      <c r="CG178" s="32"/>
      <c r="CH178" s="32" t="s">
        <v>464</v>
      </c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 t="s">
        <v>46</v>
      </c>
      <c r="CY178" s="29"/>
      <c r="CZ178" s="29"/>
      <c r="DA178" s="29"/>
      <c r="DB178" s="29"/>
      <c r="DC178" s="29"/>
      <c r="DD178" s="29"/>
      <c r="DE178" s="2" t="s">
        <v>46</v>
      </c>
      <c r="DF178" s="2"/>
      <c r="DG178" s="2"/>
      <c r="DH178" s="2"/>
      <c r="DI178" s="2"/>
      <c r="DJ178" s="2" t="s">
        <v>499</v>
      </c>
      <c r="DK178" s="2"/>
      <c r="DL178" s="2"/>
      <c r="DM178" s="2"/>
      <c r="DN178" s="2"/>
      <c r="DO178" s="2" t="s">
        <v>352</v>
      </c>
      <c r="DP178" s="2"/>
      <c r="DQ178" s="2"/>
      <c r="DR178" s="2"/>
      <c r="DS178" s="2"/>
      <c r="DT178" s="2" t="s">
        <v>181</v>
      </c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 t="s">
        <v>181</v>
      </c>
      <c r="EF178" s="2"/>
      <c r="EG178" s="2"/>
      <c r="EH178" s="2"/>
      <c r="EI178" s="9">
        <f t="shared" si="5"/>
        <v>13</v>
      </c>
      <c r="EP178" s="32"/>
      <c r="EQ178" s="32"/>
      <c r="ER178" s="7"/>
      <c r="ET178" s="32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1"/>
      <c r="FJ178" s="29"/>
      <c r="FK178" s="29"/>
      <c r="FL178" s="2"/>
      <c r="FM178" s="2"/>
      <c r="FN178" s="2"/>
      <c r="FO178" s="2"/>
      <c r="FP178" s="2"/>
    </row>
    <row r="179" spans="1:172" ht="15">
      <c r="A179" s="20" t="s">
        <v>108</v>
      </c>
      <c r="B179" s="40"/>
      <c r="C179" s="40"/>
      <c r="D179" s="40"/>
      <c r="E179" s="40"/>
      <c r="F179" s="40"/>
      <c r="G179" s="40"/>
      <c r="H179" s="1"/>
      <c r="I179" s="1"/>
      <c r="J179" s="7"/>
      <c r="K179" s="7"/>
      <c r="L179" s="1"/>
      <c r="M179" s="1"/>
      <c r="N179" s="1"/>
      <c r="O179" s="1"/>
      <c r="P179" s="1"/>
      <c r="Q179" s="1" t="s">
        <v>169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 t="s">
        <v>552</v>
      </c>
      <c r="AN179" s="1" t="s">
        <v>552</v>
      </c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2"/>
      <c r="CF179" s="1"/>
      <c r="CG179" s="1"/>
      <c r="CH179" s="1"/>
      <c r="CI179" s="1"/>
      <c r="CJ179" s="1"/>
      <c r="CK179" s="1"/>
      <c r="CL179" s="1"/>
      <c r="CM179" s="1"/>
      <c r="CN179" s="1"/>
      <c r="CO179" s="1" t="s">
        <v>181</v>
      </c>
      <c r="CP179" s="1" t="s">
        <v>181</v>
      </c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2"/>
      <c r="DF179" s="2"/>
      <c r="DG179" s="2"/>
      <c r="DH179" s="2"/>
      <c r="DI179" s="2"/>
      <c r="DJ179" s="2"/>
      <c r="DK179" s="2"/>
      <c r="DL179" s="2"/>
      <c r="DM179" s="2"/>
      <c r="DN179" s="2" t="s">
        <v>46</v>
      </c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9">
        <f t="shared" si="5"/>
        <v>6</v>
      </c>
      <c r="EP179" s="32"/>
      <c r="EQ179" s="7"/>
      <c r="ER179" s="7"/>
      <c r="ET179" s="7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2"/>
      <c r="FM179" s="2"/>
      <c r="FN179" s="2"/>
      <c r="FO179" s="2"/>
      <c r="FP179" s="2"/>
    </row>
    <row r="180" spans="2:146" ht="12.75">
      <c r="B180" s="21"/>
      <c r="C180" s="21"/>
      <c r="D180" s="21"/>
      <c r="E180" s="21"/>
      <c r="F180" s="21"/>
      <c r="G180" s="21"/>
      <c r="EI180" s="9"/>
      <c r="EP180" s="2"/>
    </row>
    <row r="181" spans="2:180" ht="12.75">
      <c r="B181" s="44"/>
      <c r="C181" s="44"/>
      <c r="D181" s="44"/>
      <c r="E181" s="44"/>
      <c r="F181" s="44"/>
      <c r="G181" s="44"/>
      <c r="H181" s="35"/>
      <c r="I181" s="35"/>
      <c r="EI181" s="2" t="s">
        <v>70</v>
      </c>
      <c r="FX181" s="2"/>
    </row>
    <row r="182" spans="1:139" s="9" customFormat="1" ht="14.25" customHeight="1">
      <c r="A182" s="8" t="s">
        <v>69</v>
      </c>
      <c r="B182" s="9">
        <f>COUNTA(B6:B179)</f>
        <v>21</v>
      </c>
      <c r="C182" s="9">
        <f>COUNTA(C6:C179)</f>
        <v>3</v>
      </c>
      <c r="D182" s="9">
        <f>COUNTA(D6:D179)</f>
        <v>6</v>
      </c>
      <c r="E182" s="9">
        <f>COUNTA(E6:E179)</f>
        <v>1</v>
      </c>
      <c r="F182" s="9">
        <f>COUNTA(F6:F179)</f>
        <v>5</v>
      </c>
      <c r="G182" s="9">
        <f aca="true" t="shared" si="6" ref="G182:AO182">COUNTA(G6:G179)</f>
        <v>11</v>
      </c>
      <c r="H182" s="9">
        <f t="shared" si="6"/>
        <v>5</v>
      </c>
      <c r="I182" s="9">
        <f t="shared" si="6"/>
        <v>7</v>
      </c>
      <c r="J182" s="9">
        <f t="shared" si="6"/>
        <v>11</v>
      </c>
      <c r="K182" s="9">
        <f t="shared" si="6"/>
        <v>16</v>
      </c>
      <c r="L182" s="9">
        <f t="shared" si="6"/>
        <v>5</v>
      </c>
      <c r="M182" s="9">
        <f t="shared" si="6"/>
        <v>6</v>
      </c>
      <c r="N182" s="9">
        <f t="shared" si="6"/>
        <v>21</v>
      </c>
      <c r="O182" s="9">
        <f t="shared" si="6"/>
        <v>1</v>
      </c>
      <c r="P182" s="9">
        <f t="shared" si="6"/>
        <v>35</v>
      </c>
      <c r="Q182" s="9">
        <f t="shared" si="6"/>
        <v>21</v>
      </c>
      <c r="R182" s="9">
        <f t="shared" si="6"/>
        <v>1</v>
      </c>
      <c r="S182" s="9">
        <f t="shared" si="6"/>
        <v>36</v>
      </c>
      <c r="T182" s="9">
        <f t="shared" si="6"/>
        <v>3</v>
      </c>
      <c r="U182" s="9">
        <f t="shared" si="6"/>
        <v>2</v>
      </c>
      <c r="V182" s="9">
        <f t="shared" si="6"/>
        <v>36</v>
      </c>
      <c r="W182" s="9">
        <f t="shared" si="6"/>
        <v>35</v>
      </c>
      <c r="X182" s="9">
        <f t="shared" si="6"/>
        <v>11</v>
      </c>
      <c r="Y182" s="9">
        <f t="shared" si="6"/>
        <v>28</v>
      </c>
      <c r="Z182" s="9">
        <f t="shared" si="6"/>
        <v>31</v>
      </c>
      <c r="AA182" s="9">
        <f t="shared" si="6"/>
        <v>4</v>
      </c>
      <c r="AB182" s="9">
        <f t="shared" si="6"/>
        <v>5</v>
      </c>
      <c r="AC182" s="9">
        <f t="shared" si="6"/>
        <v>45</v>
      </c>
      <c r="AD182" s="9">
        <f t="shared" si="6"/>
        <v>8</v>
      </c>
      <c r="AE182" s="9">
        <f t="shared" si="6"/>
        <v>7</v>
      </c>
      <c r="AF182" s="9">
        <f t="shared" si="6"/>
        <v>9</v>
      </c>
      <c r="AG182" s="9">
        <f t="shared" si="6"/>
        <v>6</v>
      </c>
      <c r="AH182" s="9">
        <f t="shared" si="6"/>
        <v>4</v>
      </c>
      <c r="AI182" s="9">
        <f t="shared" si="6"/>
        <v>4</v>
      </c>
      <c r="AJ182" s="9">
        <f t="shared" si="6"/>
        <v>10</v>
      </c>
      <c r="AK182" s="9">
        <f t="shared" si="6"/>
        <v>1</v>
      </c>
      <c r="AL182" s="9">
        <f t="shared" si="6"/>
        <v>4</v>
      </c>
      <c r="AM182" s="9">
        <f t="shared" si="6"/>
        <v>1</v>
      </c>
      <c r="AN182" s="9">
        <f t="shared" si="6"/>
        <v>1</v>
      </c>
      <c r="AO182" s="9">
        <f t="shared" si="6"/>
        <v>1</v>
      </c>
      <c r="AP182" s="9">
        <f aca="true" t="shared" si="7" ref="AP182:BU182">COUNTA(AP6:AP179)</f>
        <v>8</v>
      </c>
      <c r="AQ182" s="9">
        <f t="shared" si="7"/>
        <v>18</v>
      </c>
      <c r="AR182" s="9">
        <f t="shared" si="7"/>
        <v>9</v>
      </c>
      <c r="AS182" s="9">
        <f t="shared" si="7"/>
        <v>5</v>
      </c>
      <c r="AT182" s="9">
        <f t="shared" si="7"/>
        <v>5</v>
      </c>
      <c r="AU182" s="9">
        <f t="shared" si="7"/>
        <v>35</v>
      </c>
      <c r="AV182" s="9">
        <f t="shared" si="7"/>
        <v>37</v>
      </c>
      <c r="AW182" s="9">
        <f t="shared" si="7"/>
        <v>36</v>
      </c>
      <c r="AX182" s="9">
        <f t="shared" si="7"/>
        <v>5</v>
      </c>
      <c r="AY182" s="9">
        <f t="shared" si="7"/>
        <v>8</v>
      </c>
      <c r="AZ182" s="9">
        <f t="shared" si="7"/>
        <v>13</v>
      </c>
      <c r="BA182" s="9">
        <f t="shared" si="7"/>
        <v>36</v>
      </c>
      <c r="BB182" s="9">
        <f t="shared" si="7"/>
        <v>21</v>
      </c>
      <c r="BC182" s="9">
        <f t="shared" si="7"/>
        <v>5</v>
      </c>
      <c r="BD182" s="9">
        <f t="shared" si="7"/>
        <v>14</v>
      </c>
      <c r="BE182" s="9">
        <f t="shared" si="7"/>
        <v>2</v>
      </c>
      <c r="BF182" s="9">
        <f t="shared" si="7"/>
        <v>4</v>
      </c>
      <c r="BG182" s="9">
        <f t="shared" si="7"/>
        <v>3</v>
      </c>
      <c r="BH182" s="9">
        <f t="shared" si="7"/>
        <v>1</v>
      </c>
      <c r="BI182" s="9">
        <f t="shared" si="7"/>
        <v>10</v>
      </c>
      <c r="BJ182" s="9">
        <f t="shared" si="7"/>
        <v>34</v>
      </c>
      <c r="BK182" s="9">
        <f t="shared" si="7"/>
        <v>1</v>
      </c>
      <c r="BL182" s="9">
        <f t="shared" si="7"/>
        <v>36</v>
      </c>
      <c r="BM182" s="9">
        <f t="shared" si="7"/>
        <v>1</v>
      </c>
      <c r="BN182" s="9">
        <f t="shared" si="7"/>
        <v>3</v>
      </c>
      <c r="BO182" s="9">
        <f t="shared" si="7"/>
        <v>24</v>
      </c>
      <c r="BP182" s="9">
        <f t="shared" si="7"/>
        <v>34</v>
      </c>
      <c r="BQ182" s="9">
        <f t="shared" si="7"/>
        <v>29</v>
      </c>
      <c r="BR182" s="9">
        <f t="shared" si="7"/>
        <v>33</v>
      </c>
      <c r="BS182" s="9">
        <f t="shared" si="7"/>
        <v>2</v>
      </c>
      <c r="BT182" s="9">
        <f t="shared" si="7"/>
        <v>1</v>
      </c>
      <c r="BU182" s="9">
        <f t="shared" si="7"/>
        <v>33</v>
      </c>
      <c r="BV182" s="9">
        <f aca="true" t="shared" si="8" ref="BV182:CS182">COUNTA(BV6:BV179)</f>
        <v>4</v>
      </c>
      <c r="BW182" s="9">
        <f t="shared" si="8"/>
        <v>41</v>
      </c>
      <c r="BX182" s="9">
        <f t="shared" si="8"/>
        <v>5</v>
      </c>
      <c r="BY182" s="9">
        <f t="shared" si="8"/>
        <v>5</v>
      </c>
      <c r="BZ182" s="9">
        <f t="shared" si="8"/>
        <v>43</v>
      </c>
      <c r="CA182" s="9">
        <f t="shared" si="8"/>
        <v>24</v>
      </c>
      <c r="CB182" s="9">
        <f t="shared" si="8"/>
        <v>1</v>
      </c>
      <c r="CC182" s="9">
        <f t="shared" si="8"/>
        <v>3</v>
      </c>
      <c r="CD182" s="9">
        <f t="shared" si="8"/>
        <v>3</v>
      </c>
      <c r="CE182" s="9">
        <f>COUNTA(CE6:CE179)</f>
        <v>6</v>
      </c>
      <c r="CF182" s="9">
        <f t="shared" si="8"/>
        <v>7</v>
      </c>
      <c r="CG182" s="9">
        <f t="shared" si="8"/>
        <v>1</v>
      </c>
      <c r="CH182" s="9">
        <f t="shared" si="8"/>
        <v>20</v>
      </c>
      <c r="CI182" s="9">
        <f t="shared" si="8"/>
        <v>14</v>
      </c>
      <c r="CJ182" s="9">
        <f t="shared" si="8"/>
        <v>6</v>
      </c>
      <c r="CK182" s="9">
        <f t="shared" si="8"/>
        <v>1</v>
      </c>
      <c r="CL182" s="9">
        <f t="shared" si="8"/>
        <v>1</v>
      </c>
      <c r="CM182" s="9">
        <f t="shared" si="8"/>
        <v>1</v>
      </c>
      <c r="CN182" s="9">
        <f t="shared" si="8"/>
        <v>1</v>
      </c>
      <c r="CO182" s="9">
        <f t="shared" si="8"/>
        <v>1</v>
      </c>
      <c r="CP182" s="9">
        <f t="shared" si="8"/>
        <v>1</v>
      </c>
      <c r="CQ182" s="9">
        <f t="shared" si="8"/>
        <v>21</v>
      </c>
      <c r="CR182" s="9">
        <f t="shared" si="8"/>
        <v>5</v>
      </c>
      <c r="CS182" s="9">
        <f t="shared" si="8"/>
        <v>7</v>
      </c>
      <c r="CT182" s="9">
        <f aca="true" t="shared" si="9" ref="CT182:DQ182">COUNTA(CT6:CT179)</f>
        <v>4</v>
      </c>
      <c r="CU182" s="9">
        <f t="shared" si="9"/>
        <v>1</v>
      </c>
      <c r="CV182" s="9">
        <f t="shared" si="9"/>
        <v>2</v>
      </c>
      <c r="CW182" s="9">
        <f t="shared" si="9"/>
        <v>2</v>
      </c>
      <c r="CX182" s="9">
        <f t="shared" si="9"/>
        <v>22</v>
      </c>
      <c r="CY182" s="9">
        <f t="shared" si="9"/>
        <v>9</v>
      </c>
      <c r="CZ182" s="9">
        <f t="shared" si="9"/>
        <v>7</v>
      </c>
      <c r="DA182" s="9">
        <f t="shared" si="9"/>
        <v>23</v>
      </c>
      <c r="DB182" s="9">
        <f t="shared" si="9"/>
        <v>2</v>
      </c>
      <c r="DC182" s="9">
        <f t="shared" si="9"/>
        <v>2</v>
      </c>
      <c r="DD182" s="9">
        <f t="shared" si="9"/>
        <v>20</v>
      </c>
      <c r="DE182" s="9">
        <f t="shared" si="9"/>
        <v>24</v>
      </c>
      <c r="DF182" s="9">
        <f t="shared" si="9"/>
        <v>7</v>
      </c>
      <c r="DG182" s="9">
        <f t="shared" si="9"/>
        <v>3</v>
      </c>
      <c r="DH182" s="9">
        <f t="shared" si="9"/>
        <v>3</v>
      </c>
      <c r="DI182" s="9">
        <f t="shared" si="9"/>
        <v>15</v>
      </c>
      <c r="DJ182" s="9">
        <f t="shared" si="9"/>
        <v>27</v>
      </c>
      <c r="DK182" s="9">
        <f t="shared" si="9"/>
        <v>7</v>
      </c>
      <c r="DL182" s="9">
        <f t="shared" si="9"/>
        <v>1</v>
      </c>
      <c r="DM182" s="9">
        <f t="shared" si="9"/>
        <v>2</v>
      </c>
      <c r="DN182" s="9">
        <f t="shared" si="9"/>
        <v>44</v>
      </c>
      <c r="DO182" s="9">
        <f t="shared" si="9"/>
        <v>32</v>
      </c>
      <c r="DP182" s="9">
        <f t="shared" si="9"/>
        <v>18</v>
      </c>
      <c r="DQ182" s="9">
        <f t="shared" si="9"/>
        <v>2</v>
      </c>
      <c r="DR182" s="9">
        <f aca="true" t="shared" si="10" ref="DR182:DW182">COUNTA(DR6:DR179)</f>
        <v>5</v>
      </c>
      <c r="DS182" s="9">
        <f t="shared" si="10"/>
        <v>9</v>
      </c>
      <c r="DT182" s="9">
        <f t="shared" si="10"/>
        <v>40</v>
      </c>
      <c r="DU182" s="9">
        <f t="shared" si="10"/>
        <v>17</v>
      </c>
      <c r="DV182" s="9">
        <f t="shared" si="10"/>
        <v>2</v>
      </c>
      <c r="DW182" s="9">
        <f t="shared" si="10"/>
        <v>27</v>
      </c>
      <c r="DX182" s="9">
        <f aca="true" t="shared" si="11" ref="DX182:EH182">COUNTA(DX6:DX179)</f>
        <v>20</v>
      </c>
      <c r="DY182" s="9">
        <f t="shared" si="11"/>
        <v>3</v>
      </c>
      <c r="DZ182" s="9">
        <f t="shared" si="11"/>
        <v>1</v>
      </c>
      <c r="EA182" s="9">
        <f t="shared" si="11"/>
        <v>1</v>
      </c>
      <c r="EB182" s="9">
        <f t="shared" si="11"/>
        <v>2</v>
      </c>
      <c r="EC182" s="9">
        <f t="shared" si="11"/>
        <v>1</v>
      </c>
      <c r="ED182" s="9">
        <f t="shared" si="11"/>
        <v>36</v>
      </c>
      <c r="EE182" s="9">
        <f t="shared" si="11"/>
        <v>19</v>
      </c>
      <c r="EF182" s="9">
        <f t="shared" si="11"/>
        <v>6</v>
      </c>
      <c r="EG182" s="9">
        <f t="shared" si="11"/>
        <v>6</v>
      </c>
      <c r="EH182" s="9">
        <f t="shared" si="11"/>
        <v>2</v>
      </c>
      <c r="EI182" s="9">
        <f>SUM(B182:EH182)</f>
        <v>1672</v>
      </c>
    </row>
    <row r="183" spans="2:9" ht="12.75">
      <c r="B183" s="44"/>
      <c r="C183" s="44"/>
      <c r="D183" s="44"/>
      <c r="E183" s="44"/>
      <c r="F183" s="44"/>
      <c r="G183" s="44"/>
      <c r="H183" s="35"/>
      <c r="I183" s="35"/>
    </row>
    <row r="184" spans="2:123" ht="15.75">
      <c r="B184" s="44"/>
      <c r="C184" s="44"/>
      <c r="D184" s="44"/>
      <c r="E184" s="44"/>
      <c r="F184" s="44"/>
      <c r="G184" s="44"/>
      <c r="H184" s="35"/>
      <c r="I184" s="35"/>
      <c r="DS184" s="50"/>
    </row>
    <row r="185" spans="1:123" ht="12.75">
      <c r="A185" s="52"/>
      <c r="DS185" s="51"/>
    </row>
    <row r="186" ht="12.75">
      <c r="DS186" s="51"/>
    </row>
  </sheetData>
  <sheetProtection/>
  <hyperlinks>
    <hyperlink ref="I3" r:id="rId1" display="smcramer@uncg.edu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Timothy Bucknall</cp:lastModifiedBy>
  <cp:lastPrinted>2019-02-11T18:23:54Z</cp:lastPrinted>
  <dcterms:created xsi:type="dcterms:W3CDTF">1996-10-14T23:33:28Z</dcterms:created>
  <dcterms:modified xsi:type="dcterms:W3CDTF">2024-06-27T14:25:28Z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